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88" yWindow="228" windowWidth="14340" windowHeight="5652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Sheet1!$A$1:$G$59</definedName>
  </definedNames>
  <calcPr calcId="145621"/>
</workbook>
</file>

<file path=xl/calcChain.xml><?xml version="1.0" encoding="utf-8"?>
<calcChain xmlns="http://schemas.openxmlformats.org/spreadsheetml/2006/main">
  <c r="D57" i="1" l="1"/>
  <c r="D39" i="1" l="1"/>
  <c r="D49" i="1"/>
  <c r="D34" i="1"/>
  <c r="D33" i="1"/>
  <c r="D32" i="1"/>
  <c r="D31" i="1"/>
  <c r="D38" i="1" l="1"/>
  <c r="D46" i="1"/>
  <c r="D30" i="1"/>
  <c r="D29" i="1"/>
  <c r="D28" i="1"/>
  <c r="D27" i="1"/>
  <c r="D26" i="1"/>
  <c r="D48" i="1"/>
  <c r="D47" i="1"/>
  <c r="D51" i="1"/>
  <c r="D50" i="1"/>
  <c r="D25" i="1"/>
  <c r="D36" i="1" l="1"/>
  <c r="D37" i="1"/>
  <c r="D41" i="1" l="1"/>
  <c r="D40" i="1"/>
  <c r="D35" i="1"/>
  <c r="D52" i="1"/>
  <c r="D45" i="1" l="1"/>
  <c r="D42" i="1" l="1"/>
  <c r="D44" i="1" l="1"/>
  <c r="D56" i="1" l="1"/>
  <c r="D43" i="1"/>
</calcChain>
</file>

<file path=xl/comments1.xml><?xml version="1.0" encoding="utf-8"?>
<comments xmlns="http://schemas.openxmlformats.org/spreadsheetml/2006/main">
  <authors>
    <author>stephen</author>
  </authors>
  <commentList>
    <comment ref="A49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<sst xmlns="http://schemas.openxmlformats.org/spreadsheetml/2006/main" count="319" uniqueCount="239">
  <si>
    <t>FERN HILL NURSERIES</t>
  </si>
  <si>
    <t>PHONE 028 406 71032, Mobile 07851 412153</t>
  </si>
  <si>
    <t>FAX 028 406 71760</t>
  </si>
  <si>
    <t>Email; sales@fernhillnurseries.co.uk</t>
  </si>
  <si>
    <t>Allium Purple Sensation                     3 per pot</t>
  </si>
  <si>
    <t>Allium Christophii                              3 per pot</t>
  </si>
  <si>
    <t>Allium cowanii                                   6 per pot</t>
  </si>
  <si>
    <t xml:space="preserve">Allium Globemaster                           1 per pot </t>
  </si>
  <si>
    <t>Allium nigrum                                     3 per pot</t>
  </si>
  <si>
    <t xml:space="preserve">Allium unifolium                                 7 per pot  </t>
  </si>
  <si>
    <t>Erythronium pagoda                           2per pot</t>
  </si>
  <si>
    <t>Minature Daffodil Thalia                    7 per pot</t>
  </si>
  <si>
    <t>Minature Daffodil Tete a Tete            7 per pot</t>
  </si>
  <si>
    <t>Ornithogalum umbellatum                 7per pot</t>
  </si>
  <si>
    <t>Minature Daffodil February Gold      7 per pot</t>
  </si>
  <si>
    <t>Scilla peruviana                                         1per pot</t>
  </si>
  <si>
    <t>1 LITRE PERENNIALS (sold in trays of 8)</t>
  </si>
  <si>
    <t xml:space="preserve">Alchemilla mollis </t>
  </si>
  <si>
    <t>Anemone nemerosa</t>
  </si>
  <si>
    <t>Aquilegia biedermier</t>
  </si>
  <si>
    <t>Arabis ferd. Cob Variegata</t>
  </si>
  <si>
    <t>Arabis Pink Delight</t>
  </si>
  <si>
    <t>Astilbe showstar</t>
  </si>
  <si>
    <t>Aubretia Blue Whale</t>
  </si>
  <si>
    <t>Aubretia Bressingham Red</t>
  </si>
  <si>
    <t>Corydalis solida</t>
  </si>
  <si>
    <t>Dicentra spectabilis</t>
  </si>
  <si>
    <t>Dicentra spectabilis alba</t>
  </si>
  <si>
    <t>Erodium Bishops Form</t>
  </si>
  <si>
    <t>Helianthemum Ben Ledi</t>
  </si>
  <si>
    <t>Helianthemum Jubilee</t>
  </si>
  <si>
    <t>Helleborus niger</t>
  </si>
  <si>
    <t>Heuchera sang. Firefly</t>
  </si>
  <si>
    <t>Lewisia cotyledon</t>
  </si>
  <si>
    <t>Primula denticulata lilac</t>
  </si>
  <si>
    <t>Primula denticulata ruby</t>
  </si>
  <si>
    <t>Primula grandiflora Rosea</t>
  </si>
  <si>
    <t>Pulsatilla BlueCloak</t>
  </si>
  <si>
    <t>Pulsatilla Red Cloak</t>
  </si>
  <si>
    <t>Ranunculus Brazen Hussey</t>
  </si>
  <si>
    <t>Salvia off. Purpurea</t>
  </si>
  <si>
    <t>Viola Columbine</t>
  </si>
  <si>
    <t>Viola Etain</t>
  </si>
  <si>
    <t>Viola Irish Molly</t>
  </si>
  <si>
    <t>Viola  Molly Sanderson</t>
  </si>
  <si>
    <t>Alchemilla mollis</t>
  </si>
  <si>
    <t>Anthemis E C Buxtion</t>
  </si>
  <si>
    <t>Aquilegia Blue Bonnet</t>
  </si>
  <si>
    <t>Aquilegia Yellow Queen</t>
  </si>
  <si>
    <t>Aquilegia Nora  Barlow</t>
  </si>
  <si>
    <t>Aquilegia William Guinness</t>
  </si>
  <si>
    <t>Aquilegia Woodside</t>
  </si>
  <si>
    <t>Armeria Joystick Red</t>
  </si>
  <si>
    <t>Artemisia Powis Castle</t>
  </si>
  <si>
    <t>Bergenia Abendglut (Evening Glow)</t>
  </si>
  <si>
    <t>Bergenia Overture</t>
  </si>
  <si>
    <t>Brunnera Jack Frost</t>
  </si>
  <si>
    <t>Campanula poscharskyana Stella</t>
  </si>
  <si>
    <t>Camassia Leitchlinii</t>
  </si>
  <si>
    <t>Caltha palustris Multiplex</t>
  </si>
  <si>
    <t>Corydalis flex. China Blue</t>
  </si>
  <si>
    <t>Doronicum magnificum</t>
  </si>
  <si>
    <t>Doronicum Little Leo</t>
  </si>
  <si>
    <t>Erigeron Sea Breeze</t>
  </si>
  <si>
    <t>Erodium manescavii</t>
  </si>
  <si>
    <t xml:space="preserve">Euphorbia amy Purpurea </t>
  </si>
  <si>
    <t>Euphorbia griff. Fireglow</t>
  </si>
  <si>
    <t>Eryngium varifolium</t>
  </si>
  <si>
    <t>Geranium macor. Bevans Variety</t>
  </si>
  <si>
    <t>Geranium Nimbus</t>
  </si>
  <si>
    <t>Geranium end Patricia</t>
  </si>
  <si>
    <t>Geranium end. Wargrave Pink</t>
  </si>
  <si>
    <t>Geranium Phaem Samabor</t>
  </si>
  <si>
    <t xml:space="preserve">Gladioli byzantinus                    </t>
  </si>
  <si>
    <t>Helleborus argutifolius</t>
  </si>
  <si>
    <t>Helleborus orient. Blue Lady</t>
  </si>
  <si>
    <t>Helleborus orient. Red Lady</t>
  </si>
  <si>
    <t>Helleborus orientalis</t>
  </si>
  <si>
    <t>Hemerocallis Always Afternoon</t>
  </si>
  <si>
    <t>Hemerocallis Frans Hals</t>
  </si>
  <si>
    <t>Hemerocallis Pandoras Box</t>
  </si>
  <si>
    <t>Hemerocallis Sammy Russell</t>
  </si>
  <si>
    <t>Hemerocallis Stawberry Candy</t>
  </si>
  <si>
    <t>Heuchera Caramel</t>
  </si>
  <si>
    <t>Heuchera Chocolate Ruffles</t>
  </si>
  <si>
    <t>Heuchera Plum Pudding</t>
  </si>
  <si>
    <t>Heuchera Midnight rose</t>
  </si>
  <si>
    <t>Heuchera Silver Scrolls</t>
  </si>
  <si>
    <t>Heuchera strawberry swirl</t>
  </si>
  <si>
    <t>Iris japonica Variegata</t>
  </si>
  <si>
    <t>Iris setosa</t>
  </si>
  <si>
    <t>Lathyrus vernus</t>
  </si>
  <si>
    <t>Leucanthemum Silver Princess</t>
  </si>
  <si>
    <t>Meconopsis Sheldonii</t>
  </si>
  <si>
    <t>Monarda Squaw</t>
  </si>
  <si>
    <t>Paeonia del. Lutea</t>
  </si>
  <si>
    <t>Papaver pizzicato</t>
  </si>
  <si>
    <t>Persicaria bistorta superba</t>
  </si>
  <si>
    <t xml:space="preserve">Polemonium Brise d’ Anjou </t>
  </si>
  <si>
    <t>Potentilla  Miss wilmott</t>
  </si>
  <si>
    <t>Primula elatior Gold Lace</t>
  </si>
  <si>
    <t>Pulmonaria Blue Ensign</t>
  </si>
  <si>
    <t>Pulmonaria Opal</t>
  </si>
  <si>
    <t>Pulmonaria sissinghurst white</t>
  </si>
  <si>
    <t>Scabiosa Butterfly Blue</t>
  </si>
  <si>
    <t>Scabiosa Pink Mist</t>
  </si>
  <si>
    <t>Sedum Autumn Joy</t>
  </si>
  <si>
    <t>Sedum brilliant</t>
  </si>
  <si>
    <t>Sedum Carl</t>
  </si>
  <si>
    <t>Stachys byzantina silver carpet</t>
  </si>
  <si>
    <t>Symphytum grandiflorum Hidcote Blue</t>
  </si>
  <si>
    <t>Thymus x cit. Silver Posie</t>
  </si>
  <si>
    <t>Thymus x  cit. Golden King</t>
  </si>
  <si>
    <t xml:space="preserve">Trollius Golden Queen </t>
  </si>
  <si>
    <t>Vinca major Variegata</t>
  </si>
  <si>
    <t>Vinca minor Bowles Purple</t>
  </si>
  <si>
    <t>Vinca minor Gertrude Jekyll</t>
  </si>
  <si>
    <t>Vinca minor Illumination</t>
  </si>
  <si>
    <t>Yucca Golden Sword</t>
  </si>
  <si>
    <t>Ferns</t>
  </si>
  <si>
    <t>Sold in trays of 18</t>
  </si>
  <si>
    <t>Athyrium nipp. Pictum</t>
  </si>
  <si>
    <t>Crytomium falcatum</t>
  </si>
  <si>
    <t>Dryopteris affinis cristata The King</t>
  </si>
  <si>
    <t>Dryopteris erythrosora</t>
  </si>
  <si>
    <t>Dryopteris filix-mas Crispa Cristata</t>
  </si>
  <si>
    <t>Polystichum Woolastonii</t>
  </si>
  <si>
    <t>Dryopteris Crispa Cristata</t>
  </si>
  <si>
    <t>Dryopteris Woolastonii</t>
  </si>
  <si>
    <t>Grasses &amp; Grasslike Plants</t>
  </si>
  <si>
    <t>Acorus Ogon</t>
  </si>
  <si>
    <t>Astelia Banksii</t>
  </si>
  <si>
    <t>Astelia chathamica Silver Spear</t>
  </si>
  <si>
    <t>Carex buchananii red rooster</t>
  </si>
  <si>
    <t>Cordyline australis</t>
  </si>
  <si>
    <t>Cordyline aust. Red Star</t>
  </si>
  <si>
    <t>Cordyline Torbay Dazzler (albertii)</t>
  </si>
  <si>
    <t>Ophiopogon plani. Nigrescens</t>
  </si>
  <si>
    <t>Phormium Alison Blackman</t>
  </si>
  <si>
    <t>Phormium Apricot Queen</t>
  </si>
  <si>
    <t>Phormium Cream Delight</t>
  </si>
  <si>
    <t>Phormium Jester</t>
  </si>
  <si>
    <t>Phormium Joker</t>
  </si>
  <si>
    <t>Phormium Pink Stripe</t>
  </si>
  <si>
    <t>Phormium Platts Black</t>
  </si>
  <si>
    <t xml:space="preserve">Phormium Rainbow Queen </t>
  </si>
  <si>
    <t>Phormium Rainbow Sunrise</t>
  </si>
  <si>
    <t xml:space="preserve">Phormium Dusky Chief </t>
  </si>
  <si>
    <t>Phormium Tricolor</t>
  </si>
  <si>
    <t>Phormium Yellow Wave</t>
  </si>
  <si>
    <t>Stipa gigantea</t>
  </si>
  <si>
    <t>Uncinia Rubra</t>
  </si>
  <si>
    <t>2.0 Litre Perennials</t>
  </si>
  <si>
    <t>Blackberry Bedford Giant</t>
  </si>
  <si>
    <t>Blueberry Berkeley</t>
  </si>
  <si>
    <t>Blueberry Blue Crop</t>
  </si>
  <si>
    <t>Blueberry Blue Gold</t>
  </si>
  <si>
    <t>Blueberry Spartan Early</t>
  </si>
  <si>
    <t>Blackcurrant  Ben Lomond</t>
  </si>
  <si>
    <t>Blackcurrant  Baldwin</t>
  </si>
  <si>
    <t>Redcurrant Redstart</t>
  </si>
  <si>
    <t>Whitecurrant White Versailles</t>
  </si>
  <si>
    <t>Goji Berry</t>
  </si>
  <si>
    <t>Gooseberry Captivator</t>
  </si>
  <si>
    <t>Gooseberry Hinnonmaki  Yellow</t>
  </si>
  <si>
    <t>Gooseberry Hinnonmaki Green</t>
  </si>
  <si>
    <t>Gooseberry Hinonmaki Red</t>
  </si>
  <si>
    <t>Gooseberry Invicta</t>
  </si>
  <si>
    <t>Raspberry  Autumn Bliss          5 per pot</t>
  </si>
  <si>
    <t xml:space="preserve">Raspberry Glen Clova              5per pot               </t>
  </si>
  <si>
    <t>Raspberry Malling Jewel                         “</t>
  </si>
  <si>
    <t xml:space="preserve">Raspberry Malling Admiral              “       </t>
  </si>
  <si>
    <t>Rhubarb Timperley Early</t>
  </si>
  <si>
    <t>Rhubarb Victoria</t>
  </si>
  <si>
    <t>Jostaberry</t>
  </si>
  <si>
    <t>Loganberry</t>
  </si>
  <si>
    <t>Tayberry</t>
  </si>
  <si>
    <t>Strawberries -available end of february</t>
  </si>
  <si>
    <t>Fruit</t>
  </si>
  <si>
    <t>9cm</t>
  </si>
  <si>
    <t>1.00 each</t>
  </si>
  <si>
    <t>18x9cm</t>
  </si>
  <si>
    <t xml:space="preserve"> AVAILABILITY LIST – WEEK COMMENCING –18-02-2013 </t>
  </si>
  <si>
    <t>Bulb Range</t>
  </si>
  <si>
    <t>Size</t>
  </si>
  <si>
    <t>Price</t>
  </si>
  <si>
    <t>Plant Name</t>
  </si>
  <si>
    <t xml:space="preserve">2 Litre Perennials </t>
  </si>
  <si>
    <t>£ price</t>
  </si>
  <si>
    <t>PHONE 028 406 71032    Mobile 07851 412153</t>
  </si>
  <si>
    <t>www.fernhillnurseries.co.uk</t>
  </si>
  <si>
    <t>Retail</t>
  </si>
  <si>
    <t xml:space="preserve"> PLANT OF THE WEEK</t>
  </si>
  <si>
    <t>3L Helleborus in variety</t>
  </si>
  <si>
    <t>1 Litre ALPINES       (sold in trays of 8)</t>
  </si>
  <si>
    <t>In bud and flower €4.66 each</t>
  </si>
  <si>
    <t xml:space="preserve"> To view full catalogue, latest availability list login to our website: </t>
  </si>
  <si>
    <t>10+</t>
  </si>
  <si>
    <t>€ Price</t>
  </si>
  <si>
    <t xml:space="preserve">Order </t>
  </si>
  <si>
    <t>QTY</t>
  </si>
  <si>
    <t>FOR QUANTITIES OF LESS THAN 10 PER VARIETY ADD 5 PENCE/PLANT</t>
  </si>
  <si>
    <t>Carex Evergold</t>
  </si>
  <si>
    <t>Lillium form. Pricei</t>
  </si>
  <si>
    <t>Geum Totally Tangerine</t>
  </si>
  <si>
    <t>Lillium Red Pixie</t>
  </si>
  <si>
    <t>Verbena bonariensis</t>
  </si>
  <si>
    <t>Dahlia Ellen Huston</t>
  </si>
  <si>
    <t>Geum Mrs Bradshaw</t>
  </si>
  <si>
    <t>Geum Lady Stratheden</t>
  </si>
  <si>
    <t>Delphinum M.F Sky Blue</t>
  </si>
  <si>
    <t>Delphinum M.F Pink</t>
  </si>
  <si>
    <t xml:space="preserve"> AVAILABILITY LIST WEEK COMMENCING 16-05-2021</t>
  </si>
  <si>
    <t>Achillea Apricot Delight</t>
  </si>
  <si>
    <t>Tancetum Robinsons Red</t>
  </si>
  <si>
    <t>Tanacetum Robinsons Pink</t>
  </si>
  <si>
    <t xml:space="preserve">Polemonium Brise de Anjou </t>
  </si>
  <si>
    <t>Polemonium Bambino Blue</t>
  </si>
  <si>
    <t>Alstromeria inca Husky</t>
  </si>
  <si>
    <t>Alstromeria inca Goal</t>
  </si>
  <si>
    <t>Alstromeria inticancha Maya</t>
  </si>
  <si>
    <t>Alstromeria Inticancha Sunshine</t>
  </si>
  <si>
    <t>Campanula  glom Superba</t>
  </si>
  <si>
    <t>Lupin Gallery Mix</t>
  </si>
  <si>
    <t>Eryngium Blue Hobbit</t>
  </si>
  <si>
    <t>Sedum Angelina</t>
  </si>
  <si>
    <t>Iberis Pink Ice</t>
  </si>
  <si>
    <t>Chaenorhinum Blue Dream</t>
  </si>
  <si>
    <t>Viola Rebecca</t>
  </si>
  <si>
    <t>Viola Buttercup</t>
  </si>
  <si>
    <t>Campanula Mrs Resholt</t>
  </si>
  <si>
    <t>Sedum Capa Blanca</t>
  </si>
  <si>
    <t>Dahlia Bishop of Llandaff</t>
  </si>
  <si>
    <t>Dahlia Bishop of Dover</t>
  </si>
  <si>
    <t>Dahlia Roxy</t>
  </si>
  <si>
    <t>Dahlia Firepot</t>
  </si>
  <si>
    <t>Dryopteris aff. Crispa Cristata</t>
  </si>
  <si>
    <t>Salvia Hot Lips</t>
  </si>
  <si>
    <t xml:space="preserve">Cordyline australis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</si>
</sst>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&quot;£&quot;#,##0.00"/>
    <numFmt numFmtId="166" formatCode="[$€-2]\ #,##0.00;[Red]\-[$€-2]\ #,##0.00"/>
    <numFmt numFmtId="167" formatCode="[$€-1809]#,##0.00"/>
  </numFmts>
  <fonts count="29" x14ac:knownFonts="1">
    <font>
      <sz val="11"/>
      <color theme="1"/>
      <name val="Calibri"/>
      <family val="2"/>
      <scheme val="minor"/>
    </font>
    <font>
      <i/>
      <sz val="14"/>
      <color theme="1"/>
      <name val="Times New Roman"/>
      <family val="1"/>
    </font>
    <font>
      <sz val="9"/>
      <color indexed="81"/>
      <name val="Tahoma"/>
      <family val="2"/>
    </font>
    <font>
      <sz val="14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22"/>
      <color theme="1"/>
      <name val="Arial"/>
      <family val="2"/>
    </font>
    <font>
      <sz val="18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6"/>
      <color rgb="FF00B050"/>
      <name val="Calibri"/>
      <family val="2"/>
      <scheme val="minor"/>
    </font>
    <font>
      <sz val="10"/>
      <color theme="8" tint="-0.249977111117893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rgb="FFC0000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rgb="FF0061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Times New Roman"/>
      <family val="1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9" fillId="0" borderId="0" applyNumberFormat="0" applyFill="0" applyBorder="0" applyAlignment="0" applyProtection="0"/>
    <xf numFmtId="0" fontId="22" fillId="4" borderId="0" applyNumberFormat="0" applyBorder="0" applyAlignment="0" applyProtection="0"/>
  </cellStyleXfs>
  <cellXfs count="118">
    <xf numFmtId="0" fontId="0" fillId="0" borderId="0" xfId="0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0" xfId="0" applyFont="1" applyAlignment="1">
      <alignment horizontal="left"/>
    </xf>
    <xf numFmtId="0" fontId="6" fillId="0" borderId="0" xfId="0" applyFont="1"/>
    <xf numFmtId="2" fontId="1" fillId="0" borderId="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2" fontId="1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8" fillId="0" borderId="5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5" xfId="0" applyFont="1" applyBorder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4" fillId="0" borderId="0" xfId="0" applyFont="1"/>
    <xf numFmtId="0" fontId="13" fillId="0" borderId="5" xfId="0" applyFont="1" applyBorder="1"/>
    <xf numFmtId="0" fontId="16" fillId="0" borderId="5" xfId="0" applyFont="1" applyBorder="1"/>
    <xf numFmtId="0" fontId="3" fillId="0" borderId="0" xfId="0" applyFont="1"/>
    <xf numFmtId="0" fontId="3" fillId="0" borderId="0" xfId="0" applyFont="1" applyAlignment="1">
      <alignment horizontal="left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16" fillId="0" borderId="5" xfId="0" applyFont="1" applyBorder="1" applyAlignment="1">
      <alignment vertical="center" wrapText="1"/>
    </xf>
    <xf numFmtId="0" fontId="16" fillId="0" borderId="7" xfId="0" applyFont="1" applyBorder="1"/>
    <xf numFmtId="0" fontId="13" fillId="0" borderId="7" xfId="0" applyFont="1" applyBorder="1"/>
    <xf numFmtId="0" fontId="8" fillId="0" borderId="7" xfId="0" applyFont="1" applyBorder="1"/>
    <xf numFmtId="0" fontId="21" fillId="0" borderId="5" xfId="0" applyFont="1" applyBorder="1"/>
    <xf numFmtId="0" fontId="15" fillId="2" borderId="5" xfId="0" applyFont="1" applyFill="1" applyBorder="1"/>
    <xf numFmtId="0" fontId="8" fillId="0" borderId="6" xfId="0" applyFont="1" applyBorder="1"/>
    <xf numFmtId="0" fontId="16" fillId="0" borderId="6" xfId="0" applyFont="1" applyBorder="1"/>
    <xf numFmtId="0" fontId="3" fillId="0" borderId="5" xfId="0" applyFont="1" applyBorder="1"/>
    <xf numFmtId="0" fontId="23" fillId="4" borderId="0" xfId="2" applyFont="1" applyAlignment="1">
      <alignment horizontal="center" vertical="center"/>
    </xf>
    <xf numFmtId="0" fontId="24" fillId="4" borderId="0" xfId="2" applyFont="1" applyAlignment="1">
      <alignment horizontal="center" vertical="center"/>
    </xf>
    <xf numFmtId="0" fontId="22" fillId="4" borderId="0" xfId="2" applyAlignment="1">
      <alignment horizontal="center" vertical="center"/>
    </xf>
    <xf numFmtId="0" fontId="22" fillId="4" borderId="0" xfId="2" applyAlignment="1">
      <alignment horizontal="center"/>
    </xf>
    <xf numFmtId="0" fontId="25" fillId="4" borderId="0" xfId="2" applyFont="1" applyAlignment="1">
      <alignment horizontal="center" vertical="center"/>
    </xf>
    <xf numFmtId="0" fontId="26" fillId="4" borderId="0" xfId="2" applyFont="1" applyAlignment="1">
      <alignment horizontal="center" vertical="center"/>
    </xf>
    <xf numFmtId="166" fontId="25" fillId="4" borderId="0" xfId="2" applyNumberFormat="1" applyFont="1" applyAlignment="1">
      <alignment horizontal="center" vertical="center"/>
    </xf>
    <xf numFmtId="0" fontId="25" fillId="4" borderId="0" xfId="2" applyFont="1" applyAlignment="1">
      <alignment horizontal="center"/>
    </xf>
    <xf numFmtId="0" fontId="25" fillId="4" borderId="0" xfId="2" applyFont="1" applyBorder="1" applyAlignment="1">
      <alignment horizontal="center" vertical="center"/>
    </xf>
    <xf numFmtId="0" fontId="26" fillId="4" borderId="0" xfId="2" applyFont="1" applyBorder="1" applyAlignment="1">
      <alignment horizontal="center" vertical="center"/>
    </xf>
    <xf numFmtId="0" fontId="13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3" fillId="5" borderId="0" xfId="0" applyFont="1" applyFill="1"/>
    <xf numFmtId="0" fontId="3" fillId="0" borderId="6" xfId="0" applyFont="1" applyBorder="1"/>
    <xf numFmtId="0" fontId="3" fillId="0" borderId="5" xfId="0" applyFont="1" applyBorder="1" applyAlignment="1">
      <alignment vertical="center" wrapText="1"/>
    </xf>
    <xf numFmtId="0" fontId="27" fillId="0" borderId="5" xfId="0" applyFont="1" applyBorder="1"/>
    <xf numFmtId="0" fontId="3" fillId="0" borderId="11" xfId="0" applyFont="1" applyBorder="1"/>
    <xf numFmtId="0" fontId="3" fillId="3" borderId="5" xfId="0" applyFont="1" applyFill="1" applyBorder="1"/>
    <xf numFmtId="164" fontId="3" fillId="0" borderId="11" xfId="0" applyNumberFormat="1" applyFont="1" applyBorder="1" applyAlignment="1">
      <alignment horizontal="center" vertical="center" wrapText="1"/>
    </xf>
    <xf numFmtId="165" fontId="3" fillId="0" borderId="13" xfId="0" applyNumberFormat="1" applyFont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3" fillId="0" borderId="0" xfId="0" applyFont="1" applyBorder="1"/>
    <xf numFmtId="164" fontId="3" fillId="0" borderId="5" xfId="0" applyNumberFormat="1" applyFont="1" applyBorder="1" applyAlignment="1">
      <alignment horizontal="center" vertical="center" wrapText="1"/>
    </xf>
    <xf numFmtId="165" fontId="3" fillId="0" borderId="8" xfId="0" applyNumberFormat="1" applyFont="1" applyBorder="1" applyAlignment="1">
      <alignment horizontal="center"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 wrapText="1"/>
    </xf>
    <xf numFmtId="165" fontId="3" fillId="0" borderId="9" xfId="0" applyNumberFormat="1" applyFont="1" applyBorder="1" applyAlignment="1">
      <alignment horizontal="center" vertical="center" wrapText="1"/>
    </xf>
    <xf numFmtId="0" fontId="16" fillId="2" borderId="5" xfId="0" applyFont="1" applyFill="1" applyBorder="1" applyAlignment="1">
      <alignment vertical="center" wrapText="1"/>
    </xf>
    <xf numFmtId="0" fontId="28" fillId="0" borderId="5" xfId="0" applyFont="1" applyBorder="1"/>
    <xf numFmtId="0" fontId="28" fillId="0" borderId="11" xfId="0" applyFont="1" applyBorder="1"/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left"/>
    </xf>
    <xf numFmtId="0" fontId="28" fillId="2" borderId="5" xfId="0" applyFont="1" applyFill="1" applyBorder="1" applyAlignment="1">
      <alignment wrapText="1"/>
    </xf>
    <xf numFmtId="0" fontId="20" fillId="0" borderId="5" xfId="1" applyFont="1" applyBorder="1"/>
    <xf numFmtId="0" fontId="0" fillId="0" borderId="5" xfId="0" applyBorder="1"/>
    <xf numFmtId="0" fontId="8" fillId="0" borderId="0" xfId="0" applyFont="1" applyBorder="1"/>
    <xf numFmtId="167" fontId="3" fillId="0" borderId="5" xfId="0" applyNumberFormat="1" applyFont="1" applyBorder="1" applyAlignment="1">
      <alignment horizontal="center"/>
    </xf>
    <xf numFmtId="165" fontId="3" fillId="0" borderId="5" xfId="0" applyNumberFormat="1" applyFont="1" applyBorder="1"/>
    <xf numFmtId="167" fontId="3" fillId="0" borderId="6" xfId="0" applyNumberFormat="1" applyFont="1" applyBorder="1" applyAlignment="1">
      <alignment horizontal="center"/>
    </xf>
    <xf numFmtId="0" fontId="17" fillId="0" borderId="5" xfId="0" applyFont="1" applyBorder="1"/>
    <xf numFmtId="165" fontId="17" fillId="0" borderId="10" xfId="0" applyNumberFormat="1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/>
    </xf>
    <xf numFmtId="0" fontId="21" fillId="0" borderId="11" xfId="0" applyFont="1" applyBorder="1"/>
    <xf numFmtId="0" fontId="16" fillId="0" borderId="11" xfId="0" applyFont="1" applyBorder="1"/>
    <xf numFmtId="164" fontId="17" fillId="0" borderId="6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/>
    <xf numFmtId="165" fontId="17" fillId="0" borderId="6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7" fillId="0" borderId="9" xfId="0" applyFont="1" applyBorder="1"/>
    <xf numFmtId="0" fontId="17" fillId="0" borderId="8" xfId="0" applyFont="1" applyBorder="1"/>
    <xf numFmtId="0" fontId="17" fillId="0" borderId="6" xfId="0" applyFont="1" applyBorder="1"/>
    <xf numFmtId="0" fontId="3" fillId="0" borderId="11" xfId="0" applyFont="1" applyBorder="1" applyAlignment="1">
      <alignment vertical="center" wrapText="1"/>
    </xf>
    <xf numFmtId="164" fontId="3" fillId="0" borderId="14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4" fontId="17" fillId="3" borderId="10" xfId="0" applyNumberFormat="1" applyFont="1" applyFill="1" applyBorder="1" applyAlignment="1">
      <alignment horizontal="center" vertical="center" wrapText="1"/>
    </xf>
    <xf numFmtId="165" fontId="3" fillId="3" borderId="8" xfId="0" applyNumberFormat="1" applyFont="1" applyFill="1" applyBorder="1"/>
    <xf numFmtId="165" fontId="17" fillId="3" borderId="10" xfId="0" applyNumberFormat="1" applyFont="1" applyFill="1" applyBorder="1" applyAlignment="1">
      <alignment horizontal="center" vertical="center" wrapText="1"/>
    </xf>
    <xf numFmtId="0" fontId="17" fillId="3" borderId="8" xfId="0" applyFont="1" applyFill="1" applyBorder="1"/>
    <xf numFmtId="0" fontId="17" fillId="3" borderId="6" xfId="0" applyFont="1" applyFill="1" applyBorder="1"/>
    <xf numFmtId="0" fontId="17" fillId="3" borderId="0" xfId="0" applyFont="1" applyFill="1" applyBorder="1"/>
    <xf numFmtId="0" fontId="17" fillId="3" borderId="0" xfId="0" applyFont="1" applyFill="1"/>
    <xf numFmtId="164" fontId="3" fillId="3" borderId="10" xfId="0" applyNumberFormat="1" applyFont="1" applyFill="1" applyBorder="1" applyAlignment="1">
      <alignment horizontal="center" vertical="center" wrapText="1"/>
    </xf>
    <xf numFmtId="165" fontId="3" fillId="3" borderId="10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/>
    <xf numFmtId="0" fontId="3" fillId="3" borderId="6" xfId="0" applyFont="1" applyFill="1" applyBorder="1"/>
    <xf numFmtId="0" fontId="3" fillId="3" borderId="0" xfId="0" applyFont="1" applyFill="1" applyBorder="1"/>
    <xf numFmtId="0" fontId="3" fillId="3" borderId="0" xfId="0" applyFont="1" applyFill="1"/>
    <xf numFmtId="0" fontId="17" fillId="0" borderId="15" xfId="0" applyFont="1" applyBorder="1"/>
    <xf numFmtId="0" fontId="3" fillId="0" borderId="0" xfId="0" applyFont="1" applyBorder="1" applyAlignment="1">
      <alignment vertical="center" wrapText="1"/>
    </xf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7" fillId="0" borderId="8" xfId="0" applyFont="1" applyBorder="1"/>
    <xf numFmtId="167" fontId="3" fillId="0" borderId="12" xfId="0" applyNumberFormat="1" applyFont="1" applyBorder="1" applyAlignment="1">
      <alignment horizontal="center"/>
    </xf>
  </cellXfs>
  <cellStyles count="3">
    <cellStyle name="Good" xfId="2" builtinId="26"/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CC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1654963</xdr:colOff>
      <xdr:row>23</xdr:row>
      <xdr:rowOff>8965</xdr:rowOff>
    </xdr:from>
    <xdr:to>
      <xdr:col>0</xdr:col>
      <xdr:colOff>1654964</xdr:colOff>
      <xdr:row>54</xdr:row>
      <xdr:rowOff>213394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54963" y="8175812"/>
          <a:ext cx="1" cy="74299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83820</xdr:rowOff>
    </xdr:from>
    <xdr:to>
      <xdr:col>0</xdr:col>
      <xdr:colOff>1</xdr:colOff>
      <xdr:row>49</xdr:row>
      <xdr:rowOff>7620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3078480"/>
          <a:ext cx="1" cy="8031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xecutive">
      <a:dk1>
        <a:sysClr val="windowText" lastClr="000000"/>
      </a:dk1>
      <a:lt1>
        <a:sysClr val="window" lastClr="FFFFFF"/>
      </a:lt1>
      <a:dk2>
        <a:srgbClr val="2F5897"/>
      </a:dk2>
      <a:lt2>
        <a:srgbClr val="E4E9EF"/>
      </a:lt2>
      <a:accent1>
        <a:srgbClr val="6076B4"/>
      </a:accent1>
      <a:accent2>
        <a:srgbClr val="9C5252"/>
      </a:accent2>
      <a:accent3>
        <a:srgbClr val="E68422"/>
      </a:accent3>
      <a:accent4>
        <a:srgbClr val="846648"/>
      </a:accent4>
      <a:accent5>
        <a:srgbClr val="63891F"/>
      </a:accent5>
      <a:accent6>
        <a:srgbClr val="758085"/>
      </a:accent6>
      <a:hlink>
        <a:srgbClr val="3399FF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ernhillnurseries.co.uk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tabSelected="1" topLeftCell="A46" zoomScale="85" zoomScaleNormal="85" zoomScalePageLayoutView="145" workbookViewId="0">
      <selection activeCell="A56" sqref="A56:XFD56"/>
    </sheetView>
  </sheetViews>
  <sheetFormatPr defaultRowHeight="13.2" x14ac:dyDescent="0.25"/>
  <cols>
    <col min="1" max="1" width="45.33203125" style="17" customWidth="1"/>
    <col min="2" max="2" width="8.6640625" style="17" customWidth="1"/>
    <col min="3" max="3" width="8" style="17" customWidth="1"/>
    <col min="4" max="4" width="10.88671875" style="17" customWidth="1"/>
    <col min="5" max="5" width="3.77734375" style="17" customWidth="1"/>
    <col min="6" max="6" width="8.77734375" style="17" customWidth="1"/>
    <col min="7" max="7" width="8.109375" style="17" customWidth="1"/>
    <col min="8" max="16384" width="8.88671875" style="17"/>
  </cols>
  <sheetData>
    <row r="1" spans="1:13" ht="21" x14ac:dyDescent="0.4">
      <c r="A1" s="22" t="s">
        <v>0</v>
      </c>
      <c r="B1"/>
      <c r="C1"/>
      <c r="D1"/>
      <c r="E1"/>
      <c r="F1"/>
      <c r="G1"/>
    </row>
    <row r="2" spans="1:13" ht="15.6" x14ac:dyDescent="0.3">
      <c r="A2" s="24" t="s">
        <v>189</v>
      </c>
      <c r="B2"/>
      <c r="C2"/>
      <c r="D2"/>
      <c r="E2"/>
      <c r="F2"/>
      <c r="G2"/>
      <c r="L2" s="18"/>
    </row>
    <row r="3" spans="1:13" ht="15.6" x14ac:dyDescent="0.3">
      <c r="A3" s="24"/>
      <c r="B3"/>
      <c r="C3"/>
      <c r="D3"/>
      <c r="E3"/>
      <c r="F3"/>
      <c r="G3"/>
      <c r="L3" s="18"/>
    </row>
    <row r="4" spans="1:13" ht="15.6" x14ac:dyDescent="0.3">
      <c r="A4" s="24" t="s">
        <v>3</v>
      </c>
      <c r="B4"/>
      <c r="C4"/>
      <c r="D4"/>
      <c r="E4"/>
      <c r="F4"/>
      <c r="G4"/>
      <c r="L4" s="18"/>
    </row>
    <row r="5" spans="1:13" ht="14.4" x14ac:dyDescent="0.3">
      <c r="A5"/>
      <c r="B5"/>
      <c r="C5"/>
      <c r="D5"/>
      <c r="E5"/>
      <c r="F5"/>
      <c r="G5"/>
      <c r="L5" s="18"/>
    </row>
    <row r="6" spans="1:13" ht="15.6" x14ac:dyDescent="0.3">
      <c r="A6" s="31" t="s">
        <v>212</v>
      </c>
      <c r="B6" s="21"/>
      <c r="C6"/>
      <c r="D6"/>
      <c r="E6"/>
      <c r="F6"/>
      <c r="G6"/>
      <c r="L6" s="18"/>
    </row>
    <row r="7" spans="1:13" ht="14.4" x14ac:dyDescent="0.3">
      <c r="A7"/>
      <c r="B7"/>
      <c r="C7"/>
      <c r="D7"/>
      <c r="E7"/>
      <c r="F7" s="19"/>
      <c r="G7"/>
      <c r="L7" s="18"/>
    </row>
    <row r="8" spans="1:13" ht="14.4" x14ac:dyDescent="0.3">
      <c r="A8"/>
      <c r="B8"/>
      <c r="C8"/>
      <c r="D8"/>
      <c r="E8"/>
      <c r="F8" s="19"/>
      <c r="G8"/>
      <c r="L8" s="18"/>
      <c r="M8" s="23"/>
    </row>
    <row r="9" spans="1:13" ht="14.4" x14ac:dyDescent="0.3">
      <c r="B9"/>
      <c r="C9"/>
      <c r="D9"/>
      <c r="E9"/>
      <c r="F9"/>
      <c r="G9"/>
      <c r="L9" s="18"/>
    </row>
    <row r="10" spans="1:13" ht="14.4" x14ac:dyDescent="0.3">
      <c r="A10"/>
      <c r="B10"/>
      <c r="C10"/>
      <c r="D10"/>
      <c r="E10"/>
      <c r="F10"/>
      <c r="G10"/>
      <c r="L10" s="18"/>
    </row>
    <row r="11" spans="1:13" s="27" customFormat="1" ht="18" x14ac:dyDescent="0.35">
      <c r="A11" s="37" t="s">
        <v>194</v>
      </c>
      <c r="B11" s="25"/>
      <c r="C11" s="34"/>
      <c r="D11" s="51"/>
      <c r="E11" s="51"/>
      <c r="F11" s="25"/>
      <c r="G11" s="25"/>
      <c r="L11" s="28"/>
    </row>
    <row r="12" spans="1:13" x14ac:dyDescent="0.25">
      <c r="B12" s="38"/>
      <c r="C12" s="35"/>
      <c r="D12" s="52"/>
      <c r="E12" s="52"/>
      <c r="F12" s="20"/>
      <c r="G12" s="16"/>
      <c r="L12" s="18"/>
    </row>
    <row r="13" spans="1:13" s="30" customFormat="1" ht="17.399999999999999" x14ac:dyDescent="0.3">
      <c r="A13" s="32" t="s">
        <v>186</v>
      </c>
      <c r="B13" s="26" t="s">
        <v>184</v>
      </c>
      <c r="C13" s="33" t="s">
        <v>188</v>
      </c>
      <c r="D13" s="74" t="s">
        <v>198</v>
      </c>
      <c r="E13" s="53"/>
      <c r="F13" s="36" t="s">
        <v>199</v>
      </c>
      <c r="G13" s="26" t="s">
        <v>191</v>
      </c>
    </row>
    <row r="14" spans="1:13" s="30" customFormat="1" ht="17.399999999999999" x14ac:dyDescent="0.3">
      <c r="A14" s="32"/>
      <c r="B14" s="39"/>
      <c r="C14" s="73" t="s">
        <v>197</v>
      </c>
      <c r="D14" s="74"/>
      <c r="E14" s="53"/>
      <c r="F14" s="36"/>
      <c r="G14" s="26"/>
    </row>
    <row r="15" spans="1:13" s="30" customFormat="1" ht="17.399999999999999" x14ac:dyDescent="0.3">
      <c r="A15" s="32"/>
      <c r="B15" s="39"/>
      <c r="D15" s="53"/>
      <c r="E15" s="53"/>
      <c r="F15" s="36" t="s">
        <v>200</v>
      </c>
      <c r="G15" s="26"/>
    </row>
    <row r="16" spans="1:13" s="30" customFormat="1" ht="18" x14ac:dyDescent="0.35">
      <c r="A16" s="95" t="s">
        <v>230</v>
      </c>
      <c r="B16" s="96">
        <v>1</v>
      </c>
      <c r="C16" s="97">
        <v>1.65</v>
      </c>
      <c r="D16" s="117">
        <v>1.95</v>
      </c>
      <c r="E16" s="84"/>
      <c r="F16" s="85"/>
      <c r="G16" s="86"/>
    </row>
    <row r="17" spans="1:16" s="30" customFormat="1" ht="18" x14ac:dyDescent="0.35">
      <c r="A17" s="95" t="s">
        <v>227</v>
      </c>
      <c r="B17" s="96">
        <v>1</v>
      </c>
      <c r="C17" s="97">
        <v>1.65</v>
      </c>
      <c r="D17" s="117">
        <v>1.95</v>
      </c>
      <c r="E17" s="84"/>
      <c r="F17" s="85"/>
      <c r="G17" s="86"/>
    </row>
    <row r="18" spans="1:16" s="30" customFormat="1" ht="18" x14ac:dyDescent="0.35">
      <c r="A18" s="95" t="s">
        <v>226</v>
      </c>
      <c r="B18" s="96">
        <v>1</v>
      </c>
      <c r="C18" s="97">
        <v>1.65</v>
      </c>
      <c r="D18" s="117">
        <v>1.95</v>
      </c>
      <c r="E18" s="84"/>
      <c r="F18" s="85"/>
      <c r="G18" s="86"/>
    </row>
    <row r="19" spans="1:16" s="82" customFormat="1" ht="18" x14ac:dyDescent="0.35">
      <c r="A19" s="56" t="s">
        <v>225</v>
      </c>
      <c r="B19" s="90">
        <v>1</v>
      </c>
      <c r="C19" s="80">
        <v>1.65</v>
      </c>
      <c r="D19" s="117">
        <v>1.95</v>
      </c>
      <c r="E19" s="91"/>
      <c r="F19" s="57"/>
      <c r="G19" s="40"/>
      <c r="H19" s="29"/>
      <c r="I19" s="29"/>
      <c r="J19" s="29"/>
      <c r="K19" s="29"/>
      <c r="L19" s="29"/>
      <c r="M19" s="29"/>
      <c r="N19" s="29"/>
      <c r="O19" s="29"/>
      <c r="P19" s="92"/>
    </row>
    <row r="20" spans="1:16" s="82" customFormat="1" ht="18" x14ac:dyDescent="0.35">
      <c r="A20" s="56" t="s">
        <v>231</v>
      </c>
      <c r="B20" s="90">
        <v>1</v>
      </c>
      <c r="C20" s="80">
        <v>1.65</v>
      </c>
      <c r="D20" s="117">
        <v>1.95</v>
      </c>
      <c r="E20" s="91"/>
      <c r="F20" s="57"/>
      <c r="G20" s="40"/>
      <c r="H20" s="29"/>
      <c r="I20" s="29"/>
      <c r="J20" s="29"/>
      <c r="K20" s="29"/>
      <c r="L20" s="29"/>
      <c r="M20" s="29"/>
      <c r="N20" s="29"/>
      <c r="O20" s="29"/>
      <c r="P20" s="92"/>
    </row>
    <row r="21" spans="1:16" s="82" customFormat="1" ht="18" x14ac:dyDescent="0.35">
      <c r="A21" s="56" t="s">
        <v>42</v>
      </c>
      <c r="B21" s="90">
        <v>1</v>
      </c>
      <c r="C21" s="80">
        <v>1.75</v>
      </c>
      <c r="D21" s="117">
        <v>1.95</v>
      </c>
      <c r="E21" s="91"/>
      <c r="F21" s="57"/>
      <c r="G21" s="40"/>
      <c r="H21" s="29"/>
      <c r="I21" s="29"/>
      <c r="J21" s="29"/>
      <c r="K21" s="29"/>
      <c r="L21" s="29"/>
      <c r="M21" s="29"/>
      <c r="N21" s="29"/>
      <c r="O21" s="29"/>
      <c r="P21" s="92"/>
    </row>
    <row r="22" spans="1:16" s="29" customFormat="1" ht="18" x14ac:dyDescent="0.35">
      <c r="A22" s="56" t="s">
        <v>228</v>
      </c>
      <c r="B22" s="114">
        <v>1</v>
      </c>
      <c r="C22" s="88">
        <v>1.75</v>
      </c>
      <c r="D22" s="117">
        <v>2.0699999999999998</v>
      </c>
      <c r="E22" s="115"/>
      <c r="F22" s="116"/>
      <c r="G22" s="40"/>
    </row>
    <row r="23" spans="1:16" s="29" customFormat="1" ht="18" x14ac:dyDescent="0.35">
      <c r="A23" s="113" t="s">
        <v>229</v>
      </c>
      <c r="B23" s="114">
        <v>1</v>
      </c>
      <c r="C23" s="88">
        <v>1.65</v>
      </c>
      <c r="D23" s="117">
        <v>2.0699999999999998</v>
      </c>
      <c r="E23" s="115"/>
      <c r="F23" s="116"/>
      <c r="G23" s="40"/>
    </row>
    <row r="24" spans="1:16" s="30" customFormat="1" ht="18" x14ac:dyDescent="0.35">
      <c r="A24" s="54" t="s">
        <v>187</v>
      </c>
      <c r="B24" s="87"/>
      <c r="C24" s="88"/>
      <c r="D24" s="79"/>
      <c r="E24" s="89"/>
      <c r="F24" s="93"/>
      <c r="G24" s="82"/>
      <c r="H24" s="29"/>
    </row>
    <row r="25" spans="1:16" s="111" customFormat="1" ht="18" x14ac:dyDescent="0.35">
      <c r="A25" s="59" t="s">
        <v>213</v>
      </c>
      <c r="B25" s="106">
        <v>2</v>
      </c>
      <c r="C25" s="100">
        <v>3.15</v>
      </c>
      <c r="D25" s="79">
        <f t="shared" ref="D25:D26" si="0">(C25*1.18)</f>
        <v>3.7169999999999996</v>
      </c>
      <c r="E25" s="107"/>
      <c r="F25" s="108"/>
      <c r="G25" s="109"/>
      <c r="H25" s="110"/>
    </row>
    <row r="26" spans="1:16" s="111" customFormat="1" ht="18" x14ac:dyDescent="0.35">
      <c r="A26" s="59" t="s">
        <v>218</v>
      </c>
      <c r="B26" s="106">
        <v>2</v>
      </c>
      <c r="C26" s="100">
        <v>4.5</v>
      </c>
      <c r="D26" s="81">
        <f t="shared" si="0"/>
        <v>5.31</v>
      </c>
      <c r="E26" s="107"/>
      <c r="F26" s="108"/>
      <c r="G26" s="109"/>
      <c r="H26" s="110"/>
    </row>
    <row r="27" spans="1:16" s="111" customFormat="1" ht="18" x14ac:dyDescent="0.35">
      <c r="A27" s="59" t="s">
        <v>219</v>
      </c>
      <c r="B27" s="106">
        <v>2</v>
      </c>
      <c r="C27" s="100">
        <v>4.5</v>
      </c>
      <c r="D27" s="81">
        <f t="shared" ref="D27:D31" si="1">(C27*1.18)</f>
        <v>5.31</v>
      </c>
      <c r="E27" s="107"/>
      <c r="F27" s="108"/>
      <c r="G27" s="109"/>
      <c r="H27" s="110"/>
    </row>
    <row r="28" spans="1:16" s="111" customFormat="1" ht="18" x14ac:dyDescent="0.35">
      <c r="A28" s="59" t="s">
        <v>220</v>
      </c>
      <c r="B28" s="106">
        <v>2</v>
      </c>
      <c r="C28" s="100">
        <v>4.5</v>
      </c>
      <c r="D28" s="81">
        <f t="shared" si="1"/>
        <v>5.31</v>
      </c>
      <c r="E28" s="107"/>
      <c r="F28" s="108"/>
      <c r="G28" s="109"/>
      <c r="H28" s="110"/>
    </row>
    <row r="29" spans="1:16" s="105" customFormat="1" ht="18" x14ac:dyDescent="0.35">
      <c r="A29" s="59" t="s">
        <v>221</v>
      </c>
      <c r="B29" s="99">
        <v>2</v>
      </c>
      <c r="C29" s="100">
        <v>4.5</v>
      </c>
      <c r="D29" s="81">
        <f t="shared" si="1"/>
        <v>5.31</v>
      </c>
      <c r="E29" s="101"/>
      <c r="F29" s="102"/>
      <c r="G29" s="103"/>
      <c r="H29" s="104"/>
    </row>
    <row r="30" spans="1:16" s="105" customFormat="1" ht="18" x14ac:dyDescent="0.35">
      <c r="A30" s="59" t="s">
        <v>222</v>
      </c>
      <c r="B30" s="99">
        <v>2</v>
      </c>
      <c r="C30" s="100">
        <v>3.15</v>
      </c>
      <c r="D30" s="81">
        <f t="shared" si="1"/>
        <v>3.7169999999999996</v>
      </c>
      <c r="E30" s="101"/>
      <c r="F30" s="102"/>
      <c r="G30" s="103"/>
      <c r="H30" s="104"/>
    </row>
    <row r="31" spans="1:16" s="105" customFormat="1" ht="18" x14ac:dyDescent="0.35">
      <c r="A31" s="59" t="s">
        <v>232</v>
      </c>
      <c r="B31" s="106">
        <v>3</v>
      </c>
      <c r="C31" s="100">
        <v>3.5</v>
      </c>
      <c r="D31" s="81">
        <f t="shared" si="1"/>
        <v>4.13</v>
      </c>
      <c r="E31" s="101"/>
      <c r="F31" s="102"/>
      <c r="G31" s="103"/>
      <c r="H31" s="104"/>
    </row>
    <row r="32" spans="1:16" s="105" customFormat="1" ht="18" x14ac:dyDescent="0.35">
      <c r="A32" s="59" t="s">
        <v>233</v>
      </c>
      <c r="B32" s="106">
        <v>3</v>
      </c>
      <c r="C32" s="100">
        <v>3.5</v>
      </c>
      <c r="D32" s="81">
        <f t="shared" ref="D32:D34" si="2">(C32*1.18)</f>
        <v>4.13</v>
      </c>
      <c r="E32" s="101"/>
      <c r="F32" s="102"/>
      <c r="G32" s="103"/>
      <c r="H32" s="104"/>
    </row>
    <row r="33" spans="1:8" s="105" customFormat="1" ht="18" x14ac:dyDescent="0.35">
      <c r="A33" s="59" t="s">
        <v>234</v>
      </c>
      <c r="B33" s="106">
        <v>3</v>
      </c>
      <c r="C33" s="100">
        <v>3.5</v>
      </c>
      <c r="D33" s="81">
        <f t="shared" si="2"/>
        <v>4.13</v>
      </c>
      <c r="E33" s="101"/>
      <c r="F33" s="102"/>
      <c r="G33" s="103"/>
      <c r="H33" s="104"/>
    </row>
    <row r="34" spans="1:8" s="105" customFormat="1" ht="18" x14ac:dyDescent="0.35">
      <c r="A34" s="59" t="s">
        <v>235</v>
      </c>
      <c r="B34" s="106">
        <v>3</v>
      </c>
      <c r="C34" s="100">
        <v>3.5</v>
      </c>
      <c r="D34" s="81">
        <f t="shared" si="2"/>
        <v>4.13</v>
      </c>
      <c r="E34" s="101"/>
      <c r="F34" s="102"/>
      <c r="G34" s="103"/>
      <c r="H34" s="104"/>
    </row>
    <row r="35" spans="1:8" s="30" customFormat="1" ht="18" x14ac:dyDescent="0.35">
      <c r="A35" s="59" t="s">
        <v>207</v>
      </c>
      <c r="B35" s="67">
        <v>3</v>
      </c>
      <c r="C35" s="98">
        <v>3.5</v>
      </c>
      <c r="D35" s="81">
        <f t="shared" ref="D35:D39" si="3">(C35*1.18)</f>
        <v>4.13</v>
      </c>
      <c r="E35" s="83"/>
      <c r="F35" s="93"/>
      <c r="G35" s="94"/>
      <c r="H35" s="29"/>
    </row>
    <row r="36" spans="1:8" s="30" customFormat="1" ht="18" x14ac:dyDescent="0.35">
      <c r="A36" s="59" t="s">
        <v>210</v>
      </c>
      <c r="B36" s="67">
        <v>3</v>
      </c>
      <c r="C36" s="98">
        <v>3.5</v>
      </c>
      <c r="D36" s="81">
        <f t="shared" si="3"/>
        <v>4.13</v>
      </c>
      <c r="E36" s="93"/>
      <c r="F36" s="94"/>
      <c r="G36" s="82"/>
    </row>
    <row r="37" spans="1:8" s="30" customFormat="1" ht="18" x14ac:dyDescent="0.35">
      <c r="A37" s="59" t="s">
        <v>211</v>
      </c>
      <c r="B37" s="67">
        <v>3</v>
      </c>
      <c r="C37" s="98">
        <v>3.5</v>
      </c>
      <c r="D37" s="81">
        <f t="shared" si="3"/>
        <v>4.13</v>
      </c>
      <c r="E37" s="93"/>
      <c r="F37" s="94"/>
      <c r="G37" s="82"/>
    </row>
    <row r="38" spans="1:8" s="30" customFormat="1" ht="18" x14ac:dyDescent="0.35">
      <c r="A38" s="59" t="s">
        <v>224</v>
      </c>
      <c r="B38" s="67">
        <v>2</v>
      </c>
      <c r="C38" s="98">
        <v>3.15</v>
      </c>
      <c r="D38" s="81">
        <f t="shared" si="3"/>
        <v>3.7169999999999996</v>
      </c>
      <c r="E38" s="112"/>
      <c r="F38" s="94"/>
      <c r="G38" s="94"/>
    </row>
    <row r="39" spans="1:8" s="30" customFormat="1" ht="18" x14ac:dyDescent="0.35">
      <c r="A39" s="59" t="s">
        <v>67</v>
      </c>
      <c r="B39" s="67">
        <v>2</v>
      </c>
      <c r="C39" s="98">
        <v>3.15</v>
      </c>
      <c r="D39" s="81">
        <f t="shared" si="3"/>
        <v>3.7169999999999996</v>
      </c>
      <c r="E39" s="112"/>
      <c r="F39" s="94"/>
      <c r="G39" s="94"/>
    </row>
    <row r="40" spans="1:8" s="63" customFormat="1" ht="18" x14ac:dyDescent="0.35">
      <c r="A40" s="59" t="s">
        <v>208</v>
      </c>
      <c r="B40" s="67">
        <v>2</v>
      </c>
      <c r="C40" s="65">
        <v>3.15</v>
      </c>
      <c r="D40" s="79">
        <f t="shared" ref="D40:D41" si="4">(C40*1.18)</f>
        <v>3.7169999999999996</v>
      </c>
      <c r="E40" s="66"/>
      <c r="F40" s="55"/>
      <c r="G40" s="55"/>
    </row>
    <row r="41" spans="1:8" s="63" customFormat="1" ht="18" x14ac:dyDescent="0.35">
      <c r="A41" s="59" t="s">
        <v>209</v>
      </c>
      <c r="B41" s="67">
        <v>2</v>
      </c>
      <c r="C41" s="65">
        <v>3.15</v>
      </c>
      <c r="D41" s="79">
        <f t="shared" si="4"/>
        <v>3.7169999999999996</v>
      </c>
      <c r="E41" s="66"/>
      <c r="F41" s="55"/>
      <c r="G41" s="55"/>
    </row>
    <row r="42" spans="1:8" s="63" customFormat="1" ht="18" x14ac:dyDescent="0.35">
      <c r="A42" s="59" t="s">
        <v>204</v>
      </c>
      <c r="B42" s="67">
        <v>2</v>
      </c>
      <c r="C42" s="65">
        <v>3.35</v>
      </c>
      <c r="D42" s="79">
        <f t="shared" ref="D42" si="5">(C42*1.18)</f>
        <v>3.9529999999999998</v>
      </c>
      <c r="E42" s="66"/>
      <c r="F42" s="55"/>
      <c r="G42" s="55"/>
    </row>
    <row r="43" spans="1:8" s="27" customFormat="1" ht="18" x14ac:dyDescent="0.35">
      <c r="A43" s="56" t="s">
        <v>77</v>
      </c>
      <c r="B43" s="67">
        <v>2</v>
      </c>
      <c r="C43" s="68">
        <v>3.95</v>
      </c>
      <c r="D43" s="79">
        <f t="shared" ref="D43:D56" si="6">(C43*1.18)</f>
        <v>4.6609999999999996</v>
      </c>
      <c r="E43" s="69"/>
      <c r="F43" s="40"/>
      <c r="G43" s="40"/>
    </row>
    <row r="44" spans="1:8" s="27" customFormat="1" ht="18" x14ac:dyDescent="0.35">
      <c r="A44" s="56" t="s">
        <v>203</v>
      </c>
      <c r="B44" s="67">
        <v>2</v>
      </c>
      <c r="C44" s="68">
        <v>3.25</v>
      </c>
      <c r="D44" s="79">
        <f t="shared" ref="D44:D51" si="7">(C44*1.18)</f>
        <v>3.835</v>
      </c>
      <c r="E44" s="69"/>
      <c r="F44" s="40"/>
      <c r="G44" s="40"/>
    </row>
    <row r="45" spans="1:8" s="27" customFormat="1" ht="18" x14ac:dyDescent="0.35">
      <c r="A45" s="56" t="s">
        <v>205</v>
      </c>
      <c r="B45" s="67">
        <v>2</v>
      </c>
      <c r="C45" s="68">
        <v>3.25</v>
      </c>
      <c r="D45" s="79">
        <f t="shared" si="7"/>
        <v>3.835</v>
      </c>
      <c r="E45" s="69"/>
      <c r="F45" s="40"/>
      <c r="G45" s="40"/>
    </row>
    <row r="46" spans="1:8" s="27" customFormat="1" ht="18" x14ac:dyDescent="0.35">
      <c r="A46" s="56" t="s">
        <v>223</v>
      </c>
      <c r="B46" s="67">
        <v>2</v>
      </c>
      <c r="C46" s="68">
        <v>3.15</v>
      </c>
      <c r="D46" s="79">
        <f t="shared" si="7"/>
        <v>3.7169999999999996</v>
      </c>
      <c r="E46" s="69"/>
      <c r="F46" s="40"/>
      <c r="G46" s="40"/>
    </row>
    <row r="47" spans="1:8" s="27" customFormat="1" ht="18" x14ac:dyDescent="0.35">
      <c r="A47" s="56" t="s">
        <v>216</v>
      </c>
      <c r="B47" s="67">
        <v>2</v>
      </c>
      <c r="C47" s="68">
        <v>3.25</v>
      </c>
      <c r="D47" s="79">
        <f t="shared" si="7"/>
        <v>3.835</v>
      </c>
      <c r="E47" s="69"/>
      <c r="F47" s="40"/>
      <c r="G47" s="40"/>
    </row>
    <row r="48" spans="1:8" s="27" customFormat="1" ht="18" x14ac:dyDescent="0.35">
      <c r="A48" s="56" t="s">
        <v>217</v>
      </c>
      <c r="B48" s="67">
        <v>2</v>
      </c>
      <c r="C48" s="68">
        <v>3.15</v>
      </c>
      <c r="D48" s="79">
        <f t="shared" si="7"/>
        <v>3.7169999999999996</v>
      </c>
      <c r="E48" s="69"/>
      <c r="F48" s="40"/>
      <c r="G48" s="40"/>
    </row>
    <row r="49" spans="1:20" s="27" customFormat="1" ht="18" x14ac:dyDescent="0.35">
      <c r="A49" s="56" t="s">
        <v>237</v>
      </c>
      <c r="B49" s="67">
        <v>2</v>
      </c>
      <c r="C49" s="68">
        <v>3.15</v>
      </c>
      <c r="D49" s="79">
        <f t="shared" si="7"/>
        <v>3.7169999999999996</v>
      </c>
      <c r="E49" s="69"/>
      <c r="F49" s="40"/>
      <c r="G49" s="40"/>
    </row>
    <row r="50" spans="1:20" s="27" customFormat="1" ht="18" x14ac:dyDescent="0.35">
      <c r="A50" s="56" t="s">
        <v>214</v>
      </c>
      <c r="B50" s="67">
        <v>2</v>
      </c>
      <c r="C50" s="68">
        <v>3.15</v>
      </c>
      <c r="D50" s="79">
        <f t="shared" si="7"/>
        <v>3.7169999999999996</v>
      </c>
      <c r="E50" s="69"/>
      <c r="F50" s="40"/>
      <c r="G50" s="40"/>
    </row>
    <row r="51" spans="1:20" s="27" customFormat="1" ht="18" x14ac:dyDescent="0.35">
      <c r="A51" s="56" t="s">
        <v>215</v>
      </c>
      <c r="B51" s="67">
        <v>2</v>
      </c>
      <c r="C51" s="68">
        <v>3.15</v>
      </c>
      <c r="D51" s="79">
        <f t="shared" si="7"/>
        <v>3.7169999999999996</v>
      </c>
      <c r="E51" s="69"/>
      <c r="F51" s="40"/>
      <c r="G51" s="40"/>
    </row>
    <row r="52" spans="1:20" s="27" customFormat="1" ht="18" x14ac:dyDescent="0.35">
      <c r="A52" s="56" t="s">
        <v>206</v>
      </c>
      <c r="B52" s="67">
        <v>2</v>
      </c>
      <c r="C52" s="68">
        <v>3.5</v>
      </c>
      <c r="D52" s="79">
        <f t="shared" ref="D52" si="8">(C52*1.18)</f>
        <v>4.13</v>
      </c>
      <c r="E52" s="69"/>
      <c r="F52" s="40"/>
      <c r="G52" s="40"/>
    </row>
    <row r="53" spans="1:20" s="27" customFormat="1" ht="18" x14ac:dyDescent="0.35">
      <c r="A53" s="70" t="s">
        <v>119</v>
      </c>
      <c r="B53" s="67"/>
      <c r="C53" s="68"/>
      <c r="D53" s="79"/>
      <c r="E53" s="69"/>
      <c r="F53" s="40"/>
      <c r="G53" s="40"/>
    </row>
    <row r="54" spans="1:20" s="27" customFormat="1" ht="18" x14ac:dyDescent="0.35">
      <c r="A54" s="56" t="s">
        <v>236</v>
      </c>
      <c r="B54" s="67">
        <v>2</v>
      </c>
      <c r="C54" s="68">
        <v>3.15</v>
      </c>
      <c r="D54" s="79"/>
      <c r="E54" s="69"/>
      <c r="F54" s="40"/>
      <c r="G54" s="40"/>
    </row>
    <row r="55" spans="1:20" s="27" customFormat="1" ht="18" x14ac:dyDescent="0.35">
      <c r="A55" s="70" t="s">
        <v>129</v>
      </c>
      <c r="B55" s="64"/>
      <c r="C55" s="68"/>
      <c r="D55" s="79"/>
      <c r="E55" s="69"/>
      <c r="F55" s="40"/>
      <c r="G55" s="40"/>
    </row>
    <row r="56" spans="1:20" s="27" customFormat="1" ht="18" x14ac:dyDescent="0.35">
      <c r="A56" s="72" t="s">
        <v>202</v>
      </c>
      <c r="B56" s="60">
        <v>2</v>
      </c>
      <c r="C56" s="61">
        <v>3</v>
      </c>
      <c r="D56" s="79">
        <f t="shared" si="6"/>
        <v>3.54</v>
      </c>
      <c r="E56" s="62"/>
      <c r="F56" s="58"/>
      <c r="G56" s="40"/>
    </row>
    <row r="57" spans="1:20" s="27" customFormat="1" ht="18" x14ac:dyDescent="0.35">
      <c r="A57" s="72" t="s">
        <v>238</v>
      </c>
      <c r="B57" s="60">
        <v>2</v>
      </c>
      <c r="C57" s="61">
        <v>3.95</v>
      </c>
      <c r="D57" s="79">
        <f>(C57*1.18)</f>
        <v>4.6609999999999996</v>
      </c>
      <c r="E57" s="62"/>
      <c r="F57" s="58"/>
      <c r="G57" s="40"/>
    </row>
    <row r="58" spans="1:20" s="40" customFormat="1" ht="36" x14ac:dyDescent="0.35">
      <c r="A58" s="75" t="s">
        <v>196</v>
      </c>
      <c r="D58" s="71"/>
      <c r="E58" s="71"/>
      <c r="F58" s="71"/>
      <c r="G58" s="71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</row>
    <row r="59" spans="1:20" s="40" customFormat="1" ht="18" x14ac:dyDescent="0.35">
      <c r="A59" s="76" t="s">
        <v>190</v>
      </c>
      <c r="B59" s="71"/>
      <c r="C59" s="71"/>
      <c r="D59" s="71"/>
      <c r="E59" s="71"/>
      <c r="F59" s="71"/>
      <c r="G59" s="71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</row>
    <row r="60" spans="1:20" s="16" customFormat="1" ht="14.4" x14ac:dyDescent="0.3">
      <c r="A60" s="77" t="s">
        <v>201</v>
      </c>
      <c r="B60" s="77"/>
      <c r="C60" s="77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1:20" s="16" customFormat="1" x14ac:dyDescent="0.25"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</row>
  </sheetData>
  <sortState ref="A11:G62">
    <sortCondition ref="A19"/>
  </sortState>
  <hyperlinks>
    <hyperlink ref="A59" r:id="rId1"/>
  </hyperlinks>
  <pageMargins left="0.25" right="0.25" top="0.75" bottom="0.75" header="0.3" footer="0.3"/>
  <pageSetup paperSize="9" orientation="portrait" r:id="rId2"/>
  <headerFooter>
    <oddHeader xml:space="preserve">&amp;CPage &amp;P&amp;RFernhill Nurseries
</oddHead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G187"/>
  <sheetViews>
    <sheetView topLeftCell="A139" workbookViewId="0">
      <selection activeCell="E8" sqref="E8:G66"/>
    </sheetView>
  </sheetViews>
  <sheetFormatPr defaultRowHeight="14.4" x14ac:dyDescent="0.3"/>
  <cols>
    <col min="1" max="1" width="59.44140625" customWidth="1"/>
    <col min="2" max="2" width="12.33203125" customWidth="1"/>
    <col min="3" max="3" width="9.33203125" customWidth="1"/>
    <col min="4" max="4" width="11.6640625" customWidth="1"/>
    <col min="5" max="5" width="35.6640625" customWidth="1"/>
  </cols>
  <sheetData>
    <row r="1" spans="1:7" ht="27.6" customHeight="1" x14ac:dyDescent="0.45">
      <c r="A1" s="6" t="s">
        <v>0</v>
      </c>
      <c r="B1" s="1"/>
      <c r="C1" s="1"/>
    </row>
    <row r="2" spans="1:7" ht="27.6" customHeight="1" x14ac:dyDescent="0.45">
      <c r="A2" s="6" t="s">
        <v>1</v>
      </c>
      <c r="B2" s="1"/>
      <c r="C2" s="1"/>
    </row>
    <row r="3" spans="1:7" ht="27.6" customHeight="1" x14ac:dyDescent="0.45">
      <c r="A3" s="6" t="s">
        <v>2</v>
      </c>
      <c r="B3" s="1"/>
      <c r="C3" s="1"/>
    </row>
    <row r="4" spans="1:7" ht="27.6" customHeight="1" x14ac:dyDescent="0.45">
      <c r="A4" s="6" t="s">
        <v>3</v>
      </c>
      <c r="B4" s="1"/>
      <c r="C4" s="1"/>
    </row>
    <row r="5" spans="1:7" ht="27.6" x14ac:dyDescent="0.45">
      <c r="A5" s="6"/>
      <c r="B5" s="1"/>
      <c r="C5" s="1"/>
    </row>
    <row r="6" spans="1:7" ht="22.8" x14ac:dyDescent="0.4">
      <c r="A6" s="15" t="s">
        <v>182</v>
      </c>
      <c r="B6" s="1"/>
      <c r="C6" s="1"/>
    </row>
    <row r="7" spans="1:7" ht="15.6" x14ac:dyDescent="0.3">
      <c r="A7" s="2"/>
      <c r="B7" s="2"/>
      <c r="C7" s="2"/>
    </row>
    <row r="8" spans="1:7" ht="28.2" thickBot="1" x14ac:dyDescent="0.5">
      <c r="A8" s="6" t="s">
        <v>183</v>
      </c>
      <c r="B8" s="7" t="s">
        <v>184</v>
      </c>
      <c r="C8" s="7" t="s">
        <v>185</v>
      </c>
      <c r="E8" s="5" t="s">
        <v>119</v>
      </c>
      <c r="F8" s="13"/>
      <c r="G8" s="14"/>
    </row>
    <row r="9" spans="1:7" ht="36.6" thickBot="1" x14ac:dyDescent="0.35">
      <c r="A9" s="2" t="s">
        <v>4</v>
      </c>
      <c r="B9" s="8">
        <v>2</v>
      </c>
      <c r="C9" s="10">
        <v>2.4500000000000002</v>
      </c>
      <c r="E9" s="5" t="s">
        <v>120</v>
      </c>
      <c r="F9" s="11" t="s">
        <v>179</v>
      </c>
      <c r="G9" s="12" t="s">
        <v>180</v>
      </c>
    </row>
    <row r="10" spans="1:7" ht="18.600000000000001" thickBot="1" x14ac:dyDescent="0.35">
      <c r="A10" s="2" t="s">
        <v>5</v>
      </c>
      <c r="B10" s="8">
        <v>2</v>
      </c>
      <c r="C10" s="10">
        <v>2.4500000000000002</v>
      </c>
      <c r="E10" s="4" t="s">
        <v>121</v>
      </c>
      <c r="F10" s="13" t="s">
        <v>179</v>
      </c>
      <c r="G10" s="14">
        <v>1</v>
      </c>
    </row>
    <row r="11" spans="1:7" ht="18.600000000000001" thickBot="1" x14ac:dyDescent="0.35">
      <c r="A11" s="2" t="s">
        <v>6</v>
      </c>
      <c r="B11" s="9">
        <v>1</v>
      </c>
      <c r="C11" s="9">
        <v>1.4</v>
      </c>
      <c r="E11" s="4" t="s">
        <v>122</v>
      </c>
      <c r="F11" s="13" t="s">
        <v>179</v>
      </c>
      <c r="G11" s="14">
        <v>1</v>
      </c>
    </row>
    <row r="12" spans="1:7" ht="18.600000000000001" thickBot="1" x14ac:dyDescent="0.35">
      <c r="A12" s="2" t="s">
        <v>7</v>
      </c>
      <c r="B12" s="9">
        <v>2</v>
      </c>
      <c r="C12" s="9">
        <v>3.95</v>
      </c>
      <c r="E12" s="4" t="s">
        <v>123</v>
      </c>
      <c r="F12" s="13" t="s">
        <v>179</v>
      </c>
      <c r="G12" s="14">
        <v>1</v>
      </c>
    </row>
    <row r="13" spans="1:7" ht="18.600000000000001" thickBot="1" x14ac:dyDescent="0.35">
      <c r="A13" s="2" t="s">
        <v>8</v>
      </c>
      <c r="B13" s="9">
        <v>2</v>
      </c>
      <c r="C13" s="9">
        <v>2.4500000000000002</v>
      </c>
      <c r="E13" s="4" t="s">
        <v>124</v>
      </c>
      <c r="F13" s="13" t="s">
        <v>179</v>
      </c>
      <c r="G13" s="14">
        <v>1</v>
      </c>
    </row>
    <row r="14" spans="1:7" ht="18.600000000000001" thickBot="1" x14ac:dyDescent="0.35">
      <c r="A14" s="2" t="s">
        <v>9</v>
      </c>
      <c r="B14" s="9">
        <v>1</v>
      </c>
      <c r="C14" s="9">
        <v>1.4</v>
      </c>
      <c r="E14" s="4" t="s">
        <v>125</v>
      </c>
      <c r="F14" s="13" t="s">
        <v>179</v>
      </c>
      <c r="G14" s="14">
        <v>1</v>
      </c>
    </row>
    <row r="15" spans="1:7" ht="18.600000000000001" thickBot="1" x14ac:dyDescent="0.35">
      <c r="A15" s="2" t="s">
        <v>10</v>
      </c>
      <c r="B15" s="9">
        <v>1</v>
      </c>
      <c r="C15" s="9">
        <v>1.75</v>
      </c>
      <c r="E15" s="4" t="s">
        <v>126</v>
      </c>
      <c r="F15" s="13"/>
      <c r="G15" s="14"/>
    </row>
    <row r="16" spans="1:7" ht="18.600000000000001" thickBot="1" x14ac:dyDescent="0.35">
      <c r="A16" s="2" t="s">
        <v>11</v>
      </c>
      <c r="B16" s="9">
        <v>1</v>
      </c>
      <c r="C16" s="9">
        <v>1.85</v>
      </c>
      <c r="E16" s="4" t="s">
        <v>127</v>
      </c>
      <c r="F16" s="13">
        <v>2</v>
      </c>
      <c r="G16" s="14">
        <v>2.4500000000000002</v>
      </c>
    </row>
    <row r="17" spans="1:7" ht="18.600000000000001" thickBot="1" x14ac:dyDescent="0.35">
      <c r="A17" s="2" t="s">
        <v>12</v>
      </c>
      <c r="B17" s="9">
        <v>1</v>
      </c>
      <c r="C17" s="9">
        <v>1.75</v>
      </c>
      <c r="E17" s="4" t="s">
        <v>128</v>
      </c>
      <c r="F17" s="13">
        <v>2</v>
      </c>
      <c r="G17" s="14">
        <v>2.4500000000000002</v>
      </c>
    </row>
    <row r="18" spans="1:7" ht="18.600000000000001" thickBot="1" x14ac:dyDescent="0.35">
      <c r="A18" s="2" t="s">
        <v>14</v>
      </c>
      <c r="B18" s="9">
        <v>1</v>
      </c>
      <c r="C18" s="9">
        <v>1.75</v>
      </c>
      <c r="E18" s="5" t="s">
        <v>129</v>
      </c>
      <c r="F18" s="13"/>
      <c r="G18" s="14"/>
    </row>
    <row r="19" spans="1:7" ht="18.600000000000001" thickBot="1" x14ac:dyDescent="0.35">
      <c r="A19" s="2" t="s">
        <v>13</v>
      </c>
      <c r="B19" s="9">
        <v>1</v>
      </c>
      <c r="C19" s="9">
        <v>1.4</v>
      </c>
      <c r="E19" s="4" t="s">
        <v>130</v>
      </c>
      <c r="F19" s="11">
        <v>2</v>
      </c>
      <c r="G19" s="12">
        <v>2.4500000000000002</v>
      </c>
    </row>
    <row r="20" spans="1:7" ht="18.600000000000001" thickBot="1" x14ac:dyDescent="0.35">
      <c r="A20" s="2" t="s">
        <v>15</v>
      </c>
      <c r="B20" s="9">
        <v>2</v>
      </c>
      <c r="C20" s="9">
        <v>2.75</v>
      </c>
      <c r="E20" s="4" t="s">
        <v>131</v>
      </c>
      <c r="F20" s="13">
        <v>2</v>
      </c>
      <c r="G20" s="14">
        <v>4.55</v>
      </c>
    </row>
    <row r="21" spans="1:7" ht="18.600000000000001" thickBot="1" x14ac:dyDescent="0.35">
      <c r="A21" s="2"/>
      <c r="B21" s="2"/>
      <c r="C21" s="2"/>
      <c r="E21" s="4" t="s">
        <v>132</v>
      </c>
      <c r="F21" s="13">
        <v>2</v>
      </c>
      <c r="G21" s="14">
        <v>4.55</v>
      </c>
    </row>
    <row r="22" spans="1:7" ht="18.600000000000001" thickBot="1" x14ac:dyDescent="0.35">
      <c r="A22" s="2" t="s">
        <v>16</v>
      </c>
      <c r="B22" s="2"/>
      <c r="C22" s="2"/>
      <c r="E22" s="4" t="s">
        <v>133</v>
      </c>
      <c r="F22" s="13">
        <v>2</v>
      </c>
      <c r="G22" s="14">
        <v>2.4500000000000002</v>
      </c>
    </row>
    <row r="23" spans="1:7" ht="18.600000000000001" thickBot="1" x14ac:dyDescent="0.35">
      <c r="A23" s="3" t="s">
        <v>17</v>
      </c>
      <c r="B23" s="11">
        <v>1</v>
      </c>
      <c r="C23" s="12">
        <v>1.4</v>
      </c>
      <c r="E23" s="4" t="s">
        <v>134</v>
      </c>
      <c r="F23" s="13">
        <v>3</v>
      </c>
      <c r="G23" s="14">
        <v>2.75</v>
      </c>
    </row>
    <row r="24" spans="1:7" ht="18.600000000000001" thickBot="1" x14ac:dyDescent="0.35">
      <c r="A24" s="4" t="s">
        <v>18</v>
      </c>
      <c r="B24" s="13">
        <v>1</v>
      </c>
      <c r="C24" s="14">
        <v>1.4</v>
      </c>
      <c r="E24" s="4" t="s">
        <v>135</v>
      </c>
      <c r="F24" s="13">
        <v>2</v>
      </c>
      <c r="G24" s="14">
        <v>2.95</v>
      </c>
    </row>
    <row r="25" spans="1:7" ht="18.600000000000001" thickBot="1" x14ac:dyDescent="0.35">
      <c r="A25" s="4" t="s">
        <v>19</v>
      </c>
      <c r="B25" s="13">
        <v>1</v>
      </c>
      <c r="C25" s="14">
        <v>1.4</v>
      </c>
      <c r="E25" s="4" t="s">
        <v>136</v>
      </c>
      <c r="F25" s="13">
        <v>3</v>
      </c>
      <c r="G25" s="14">
        <v>5.95</v>
      </c>
    </row>
    <row r="26" spans="1:7" ht="18.600000000000001" thickBot="1" x14ac:dyDescent="0.35">
      <c r="A26" s="4" t="s">
        <v>20</v>
      </c>
      <c r="B26" s="13">
        <v>1</v>
      </c>
      <c r="C26" s="14">
        <v>1.4</v>
      </c>
      <c r="E26" s="4" t="s">
        <v>137</v>
      </c>
      <c r="F26" s="13">
        <v>2</v>
      </c>
      <c r="G26" s="14">
        <v>2.75</v>
      </c>
    </row>
    <row r="27" spans="1:7" ht="18.600000000000001" thickBot="1" x14ac:dyDescent="0.35">
      <c r="A27" s="4" t="s">
        <v>21</v>
      </c>
      <c r="B27" s="13">
        <v>1</v>
      </c>
      <c r="C27" s="14">
        <v>1.4</v>
      </c>
      <c r="E27" s="4" t="s">
        <v>138</v>
      </c>
      <c r="F27" s="13">
        <v>2</v>
      </c>
      <c r="G27" s="14">
        <v>5.35</v>
      </c>
    </row>
    <row r="28" spans="1:7" ht="18.600000000000001" thickBot="1" x14ac:dyDescent="0.35">
      <c r="A28" s="4" t="s">
        <v>22</v>
      </c>
      <c r="B28" s="13">
        <v>1</v>
      </c>
      <c r="C28" s="14">
        <v>1.4</v>
      </c>
      <c r="E28" s="4" t="s">
        <v>139</v>
      </c>
      <c r="F28" s="13">
        <v>2</v>
      </c>
      <c r="G28" s="14">
        <v>5.35</v>
      </c>
    </row>
    <row r="29" spans="1:7" ht="18.600000000000001" thickBot="1" x14ac:dyDescent="0.35">
      <c r="A29" s="4" t="s">
        <v>23</v>
      </c>
      <c r="B29" s="13">
        <v>1</v>
      </c>
      <c r="C29" s="14">
        <v>1.4</v>
      </c>
      <c r="E29" s="4" t="s">
        <v>140</v>
      </c>
      <c r="F29" s="13">
        <v>2</v>
      </c>
      <c r="G29" s="14">
        <v>5.35</v>
      </c>
    </row>
    <row r="30" spans="1:7" ht="18.600000000000001" thickBot="1" x14ac:dyDescent="0.35">
      <c r="A30" s="4" t="s">
        <v>24</v>
      </c>
      <c r="B30" s="13">
        <v>1</v>
      </c>
      <c r="C30" s="14">
        <v>1.4</v>
      </c>
      <c r="E30" s="4" t="s">
        <v>141</v>
      </c>
      <c r="F30" s="13">
        <v>2</v>
      </c>
      <c r="G30" s="14">
        <v>5.35</v>
      </c>
    </row>
    <row r="31" spans="1:7" ht="18.600000000000001" thickBot="1" x14ac:dyDescent="0.35">
      <c r="A31" s="4" t="s">
        <v>25</v>
      </c>
      <c r="B31" s="13">
        <v>1</v>
      </c>
      <c r="C31" s="14">
        <v>1.4</v>
      </c>
      <c r="E31" s="4" t="s">
        <v>142</v>
      </c>
      <c r="F31" s="13">
        <v>2</v>
      </c>
      <c r="G31" s="14">
        <v>5.5</v>
      </c>
    </row>
    <row r="32" spans="1:7" ht="18.600000000000001" thickBot="1" x14ac:dyDescent="0.35">
      <c r="A32" s="4" t="s">
        <v>26</v>
      </c>
      <c r="B32" s="13">
        <v>1</v>
      </c>
      <c r="C32" s="14">
        <v>1.4</v>
      </c>
      <c r="E32" s="4" t="s">
        <v>143</v>
      </c>
      <c r="F32" s="13">
        <v>2</v>
      </c>
      <c r="G32" s="14">
        <v>5.35</v>
      </c>
    </row>
    <row r="33" spans="1:7" ht="18.600000000000001" thickBot="1" x14ac:dyDescent="0.35">
      <c r="A33" s="4" t="s">
        <v>27</v>
      </c>
      <c r="B33" s="13">
        <v>1</v>
      </c>
      <c r="C33" s="14">
        <v>1.4</v>
      </c>
      <c r="E33" s="4" t="s">
        <v>144</v>
      </c>
      <c r="F33" s="13">
        <v>2</v>
      </c>
      <c r="G33" s="14">
        <v>5.35</v>
      </c>
    </row>
    <row r="34" spans="1:7" ht="18.600000000000001" thickBot="1" x14ac:dyDescent="0.35">
      <c r="A34" s="4" t="s">
        <v>28</v>
      </c>
      <c r="B34" s="13">
        <v>1</v>
      </c>
      <c r="C34" s="14">
        <v>1.4</v>
      </c>
      <c r="E34" s="4" t="s">
        <v>145</v>
      </c>
      <c r="F34" s="13">
        <v>2</v>
      </c>
      <c r="G34" s="14">
        <v>5.35</v>
      </c>
    </row>
    <row r="35" spans="1:7" ht="18.600000000000001" thickBot="1" x14ac:dyDescent="0.35">
      <c r="A35" s="4" t="s">
        <v>29</v>
      </c>
      <c r="B35" s="13">
        <v>1</v>
      </c>
      <c r="C35" s="14">
        <v>1.4</v>
      </c>
      <c r="E35" s="4" t="s">
        <v>146</v>
      </c>
      <c r="F35" s="13">
        <v>2</v>
      </c>
      <c r="G35" s="14">
        <v>5.35</v>
      </c>
    </row>
    <row r="36" spans="1:7" ht="18.600000000000001" thickBot="1" x14ac:dyDescent="0.35">
      <c r="A36" s="4" t="s">
        <v>30</v>
      </c>
      <c r="B36" s="13">
        <v>1</v>
      </c>
      <c r="C36" s="14">
        <v>1.4</v>
      </c>
      <c r="E36" s="4" t="s">
        <v>147</v>
      </c>
      <c r="F36" s="13">
        <v>2</v>
      </c>
      <c r="G36" s="14">
        <v>5.35</v>
      </c>
    </row>
    <row r="37" spans="1:7" ht="18.600000000000001" thickBot="1" x14ac:dyDescent="0.35">
      <c r="A37" s="4" t="s">
        <v>31</v>
      </c>
      <c r="B37" s="13">
        <v>1</v>
      </c>
      <c r="C37" s="14">
        <v>1.85</v>
      </c>
      <c r="E37" s="4" t="s">
        <v>148</v>
      </c>
      <c r="F37" s="13">
        <v>2</v>
      </c>
      <c r="G37" s="14">
        <v>5.35</v>
      </c>
    </row>
    <row r="38" spans="1:7" ht="18.600000000000001" thickBot="1" x14ac:dyDescent="0.35">
      <c r="A38" s="4" t="s">
        <v>32</v>
      </c>
      <c r="B38" s="13">
        <v>1</v>
      </c>
      <c r="C38" s="14">
        <v>1.4</v>
      </c>
      <c r="E38" s="4" t="s">
        <v>149</v>
      </c>
      <c r="F38" s="13">
        <v>2</v>
      </c>
      <c r="G38" s="14">
        <v>5.35</v>
      </c>
    </row>
    <row r="39" spans="1:7" ht="18.600000000000001" thickBot="1" x14ac:dyDescent="0.35">
      <c r="A39" s="4" t="s">
        <v>33</v>
      </c>
      <c r="B39" s="13">
        <v>1</v>
      </c>
      <c r="C39" s="14">
        <v>1.4</v>
      </c>
      <c r="E39" s="4" t="s">
        <v>150</v>
      </c>
      <c r="F39" s="13">
        <v>3</v>
      </c>
      <c r="G39" s="14">
        <v>2.95</v>
      </c>
    </row>
    <row r="40" spans="1:7" ht="18.600000000000001" thickBot="1" x14ac:dyDescent="0.35">
      <c r="A40" s="4" t="s">
        <v>34</v>
      </c>
      <c r="B40" s="13">
        <v>1</v>
      </c>
      <c r="C40" s="14">
        <v>1.4</v>
      </c>
      <c r="E40" s="4" t="s">
        <v>151</v>
      </c>
      <c r="F40" s="13">
        <v>2</v>
      </c>
      <c r="G40" s="14">
        <v>2.5499999999999998</v>
      </c>
    </row>
    <row r="41" spans="1:7" ht="18.600000000000001" thickBot="1" x14ac:dyDescent="0.35">
      <c r="A41" s="4" t="s">
        <v>35</v>
      </c>
      <c r="B41" s="13">
        <v>1</v>
      </c>
      <c r="C41" s="14">
        <v>1.4</v>
      </c>
      <c r="E41" s="5" t="s">
        <v>178</v>
      </c>
      <c r="F41" s="13"/>
      <c r="G41" s="14"/>
    </row>
    <row r="42" spans="1:7" ht="18.600000000000001" thickBot="1" x14ac:dyDescent="0.35">
      <c r="A42" s="4" t="s">
        <v>36</v>
      </c>
      <c r="B42" s="13">
        <v>1</v>
      </c>
      <c r="C42" s="14">
        <v>1.4</v>
      </c>
      <c r="E42" s="3" t="s">
        <v>153</v>
      </c>
      <c r="F42" s="11">
        <v>3</v>
      </c>
      <c r="G42" s="12">
        <v>4</v>
      </c>
    </row>
    <row r="43" spans="1:7" ht="18.600000000000001" thickBot="1" x14ac:dyDescent="0.35">
      <c r="A43" s="4" t="s">
        <v>37</v>
      </c>
      <c r="B43" s="13">
        <v>1</v>
      </c>
      <c r="C43" s="14">
        <v>1.4</v>
      </c>
      <c r="E43" s="4" t="s">
        <v>154</v>
      </c>
      <c r="F43" s="13">
        <v>3</v>
      </c>
      <c r="G43" s="14">
        <v>4.25</v>
      </c>
    </row>
    <row r="44" spans="1:7" ht="18.600000000000001" thickBot="1" x14ac:dyDescent="0.35">
      <c r="A44" s="4" t="s">
        <v>38</v>
      </c>
      <c r="B44" s="13">
        <v>1</v>
      </c>
      <c r="C44" s="14">
        <v>1.4</v>
      </c>
      <c r="E44" s="4" t="s">
        <v>155</v>
      </c>
      <c r="F44" s="13">
        <v>3</v>
      </c>
      <c r="G44" s="14">
        <v>4.25</v>
      </c>
    </row>
    <row r="45" spans="1:7" ht="18.600000000000001" thickBot="1" x14ac:dyDescent="0.35">
      <c r="A45" s="4" t="s">
        <v>39</v>
      </c>
      <c r="B45" s="13">
        <v>1</v>
      </c>
      <c r="C45" s="14">
        <v>1.4</v>
      </c>
      <c r="E45" s="4" t="s">
        <v>156</v>
      </c>
      <c r="F45" s="13">
        <v>3</v>
      </c>
      <c r="G45" s="14">
        <v>4.25</v>
      </c>
    </row>
    <row r="46" spans="1:7" ht="18.600000000000001" thickBot="1" x14ac:dyDescent="0.35">
      <c r="A46" s="4" t="s">
        <v>40</v>
      </c>
      <c r="B46" s="13">
        <v>1</v>
      </c>
      <c r="C46" s="14">
        <v>1.4</v>
      </c>
      <c r="E46" s="4" t="s">
        <v>157</v>
      </c>
      <c r="F46" s="13">
        <v>3</v>
      </c>
      <c r="G46" s="14">
        <v>4.25</v>
      </c>
    </row>
    <row r="47" spans="1:7" ht="18.600000000000001" thickBot="1" x14ac:dyDescent="0.35">
      <c r="A47" s="4" t="s">
        <v>41</v>
      </c>
      <c r="B47" s="13">
        <v>1</v>
      </c>
      <c r="C47" s="14">
        <v>1.4</v>
      </c>
      <c r="E47" s="4" t="s">
        <v>158</v>
      </c>
      <c r="F47" s="13">
        <v>3</v>
      </c>
      <c r="G47" s="14">
        <v>2.95</v>
      </c>
    </row>
    <row r="48" spans="1:7" ht="18.600000000000001" thickBot="1" x14ac:dyDescent="0.35">
      <c r="A48" s="4" t="s">
        <v>42</v>
      </c>
      <c r="B48" s="13">
        <v>1</v>
      </c>
      <c r="C48" s="14">
        <v>1.4</v>
      </c>
      <c r="E48" s="4" t="s">
        <v>159</v>
      </c>
      <c r="F48" s="13">
        <v>3</v>
      </c>
      <c r="G48" s="14">
        <v>2.95</v>
      </c>
    </row>
    <row r="49" spans="1:7" ht="18.600000000000001" thickBot="1" x14ac:dyDescent="0.35">
      <c r="A49" s="4" t="s">
        <v>43</v>
      </c>
      <c r="B49" s="13">
        <v>1</v>
      </c>
      <c r="C49" s="14">
        <v>1.4</v>
      </c>
      <c r="E49" s="4" t="s">
        <v>160</v>
      </c>
      <c r="F49" s="13">
        <v>3</v>
      </c>
      <c r="G49" s="14">
        <v>3.25</v>
      </c>
    </row>
    <row r="50" spans="1:7" ht="18.600000000000001" thickBot="1" x14ac:dyDescent="0.35">
      <c r="A50" s="4" t="s">
        <v>44</v>
      </c>
      <c r="B50" s="13">
        <v>1</v>
      </c>
      <c r="C50" s="14">
        <v>1.4</v>
      </c>
      <c r="E50" s="4" t="s">
        <v>161</v>
      </c>
      <c r="F50" s="13">
        <v>3</v>
      </c>
      <c r="G50" s="14">
        <v>3.25</v>
      </c>
    </row>
    <row r="51" spans="1:7" ht="18.600000000000001" thickBot="1" x14ac:dyDescent="0.35">
      <c r="A51" s="4"/>
      <c r="B51" s="2"/>
      <c r="C51" s="2"/>
      <c r="E51" s="4" t="s">
        <v>162</v>
      </c>
      <c r="F51" s="13">
        <v>2</v>
      </c>
      <c r="G51" s="14">
        <v>3.25</v>
      </c>
    </row>
    <row r="52" spans="1:7" ht="18.600000000000001" thickBot="1" x14ac:dyDescent="0.35">
      <c r="A52" s="5" t="s">
        <v>152</v>
      </c>
      <c r="B52" s="2"/>
      <c r="C52" s="2"/>
      <c r="E52" s="4" t="s">
        <v>163</v>
      </c>
      <c r="F52" s="13">
        <v>3</v>
      </c>
      <c r="G52" s="14">
        <v>3.25</v>
      </c>
    </row>
    <row r="53" spans="1:7" ht="18.600000000000001" thickBot="1" x14ac:dyDescent="0.35">
      <c r="A53" s="3" t="s">
        <v>45</v>
      </c>
      <c r="B53" s="11">
        <v>2</v>
      </c>
      <c r="C53" s="12">
        <v>2.4500000000000002</v>
      </c>
      <c r="E53" s="4" t="s">
        <v>164</v>
      </c>
      <c r="F53" s="13">
        <v>3</v>
      </c>
      <c r="G53" s="14">
        <v>3.25</v>
      </c>
    </row>
    <row r="54" spans="1:7" ht="18.600000000000001" thickBot="1" x14ac:dyDescent="0.35">
      <c r="A54" s="4" t="s">
        <v>46</v>
      </c>
      <c r="B54" s="13">
        <v>2</v>
      </c>
      <c r="C54" s="14">
        <v>2.4500000000000002</v>
      </c>
      <c r="E54" s="4" t="s">
        <v>165</v>
      </c>
      <c r="F54" s="13">
        <v>3</v>
      </c>
      <c r="G54" s="14">
        <v>3.25</v>
      </c>
    </row>
    <row r="55" spans="1:7" ht="18.600000000000001" thickBot="1" x14ac:dyDescent="0.35">
      <c r="A55" s="4" t="s">
        <v>47</v>
      </c>
      <c r="B55" s="13">
        <v>2</v>
      </c>
      <c r="C55" s="14">
        <v>2.4500000000000002</v>
      </c>
      <c r="E55" s="4" t="s">
        <v>166</v>
      </c>
      <c r="F55" s="13">
        <v>3</v>
      </c>
      <c r="G55" s="14">
        <v>3.25</v>
      </c>
    </row>
    <row r="56" spans="1:7" ht="18.600000000000001" thickBot="1" x14ac:dyDescent="0.35">
      <c r="A56" s="4" t="s">
        <v>48</v>
      </c>
      <c r="B56" s="13">
        <v>2</v>
      </c>
      <c r="C56" s="14">
        <v>2.4500000000000002</v>
      </c>
      <c r="E56" s="4" t="s">
        <v>167</v>
      </c>
      <c r="F56" s="13">
        <v>3</v>
      </c>
      <c r="G56" s="14">
        <v>3.25</v>
      </c>
    </row>
    <row r="57" spans="1:7" ht="30.6" thickBot="1" x14ac:dyDescent="0.35">
      <c r="A57" s="4" t="s">
        <v>49</v>
      </c>
      <c r="B57" s="13">
        <v>2</v>
      </c>
      <c r="C57" s="14">
        <v>2.4500000000000002</v>
      </c>
      <c r="E57" s="4" t="s">
        <v>168</v>
      </c>
      <c r="F57" s="13">
        <v>2</v>
      </c>
      <c r="G57" s="14">
        <v>3.95</v>
      </c>
    </row>
    <row r="58" spans="1:7" ht="30.6" thickBot="1" x14ac:dyDescent="0.35">
      <c r="A58" s="4" t="s">
        <v>50</v>
      </c>
      <c r="B58" s="13">
        <v>2</v>
      </c>
      <c r="C58" s="14">
        <v>2.4500000000000002</v>
      </c>
      <c r="E58" s="4" t="s">
        <v>169</v>
      </c>
      <c r="F58" s="13">
        <v>2</v>
      </c>
      <c r="G58" s="14">
        <v>3.95</v>
      </c>
    </row>
    <row r="59" spans="1:7" ht="30.6" thickBot="1" x14ac:dyDescent="0.35">
      <c r="A59" s="4" t="s">
        <v>51</v>
      </c>
      <c r="B59" s="13">
        <v>2</v>
      </c>
      <c r="C59" s="14">
        <v>2.4500000000000002</v>
      </c>
      <c r="E59" s="4" t="s">
        <v>170</v>
      </c>
      <c r="F59" s="13">
        <v>2</v>
      </c>
      <c r="G59" s="14">
        <v>3.95</v>
      </c>
    </row>
    <row r="60" spans="1:7" ht="30.6" thickBot="1" x14ac:dyDescent="0.35">
      <c r="A60" s="4" t="s">
        <v>52</v>
      </c>
      <c r="B60" s="13">
        <v>2</v>
      </c>
      <c r="C60" s="14">
        <v>2.4500000000000002</v>
      </c>
      <c r="E60" s="4" t="s">
        <v>171</v>
      </c>
      <c r="F60" s="13">
        <v>2</v>
      </c>
      <c r="G60" s="14">
        <v>3.95</v>
      </c>
    </row>
    <row r="61" spans="1:7" ht="18.600000000000001" thickBot="1" x14ac:dyDescent="0.35">
      <c r="A61" s="4" t="s">
        <v>53</v>
      </c>
      <c r="B61" s="13">
        <v>2</v>
      </c>
      <c r="C61" s="14">
        <v>2.4500000000000002</v>
      </c>
      <c r="E61" s="4" t="s">
        <v>172</v>
      </c>
      <c r="F61" s="13">
        <v>3</v>
      </c>
      <c r="G61" s="14">
        <v>2.95</v>
      </c>
    </row>
    <row r="62" spans="1:7" ht="18.600000000000001" thickBot="1" x14ac:dyDescent="0.35">
      <c r="A62" s="4" t="s">
        <v>54</v>
      </c>
      <c r="B62" s="13">
        <v>2</v>
      </c>
      <c r="C62" s="14">
        <v>2.75</v>
      </c>
      <c r="E62" s="4" t="s">
        <v>173</v>
      </c>
      <c r="F62" s="13">
        <v>3</v>
      </c>
      <c r="G62" s="14">
        <v>2.95</v>
      </c>
    </row>
    <row r="63" spans="1:7" ht="18.600000000000001" thickBot="1" x14ac:dyDescent="0.35">
      <c r="A63" s="4" t="s">
        <v>55</v>
      </c>
      <c r="B63" s="13">
        <v>2</v>
      </c>
      <c r="C63" s="14">
        <v>2.75</v>
      </c>
      <c r="E63" s="4" t="s">
        <v>174</v>
      </c>
      <c r="F63" s="13">
        <v>3</v>
      </c>
      <c r="G63" s="14">
        <v>3.95</v>
      </c>
    </row>
    <row r="64" spans="1:7" ht="18.600000000000001" thickBot="1" x14ac:dyDescent="0.35">
      <c r="A64" s="4" t="s">
        <v>56</v>
      </c>
      <c r="B64" s="13">
        <v>2</v>
      </c>
      <c r="C64" s="14">
        <v>2.75</v>
      </c>
      <c r="E64" s="4" t="s">
        <v>175</v>
      </c>
      <c r="F64" s="13">
        <v>2</v>
      </c>
      <c r="G64" s="14">
        <v>3.95</v>
      </c>
    </row>
    <row r="65" spans="1:7" ht="18.600000000000001" thickBot="1" x14ac:dyDescent="0.35">
      <c r="A65" s="4" t="s">
        <v>57</v>
      </c>
      <c r="B65" s="13">
        <v>2</v>
      </c>
      <c r="C65" s="14">
        <v>2.4500000000000002</v>
      </c>
      <c r="E65" s="4" t="s">
        <v>176</v>
      </c>
      <c r="F65" s="13">
        <v>2</v>
      </c>
      <c r="G65" s="14">
        <v>3.95</v>
      </c>
    </row>
    <row r="66" spans="1:7" ht="36.6" thickBot="1" x14ac:dyDescent="0.35">
      <c r="A66" s="4" t="s">
        <v>58</v>
      </c>
      <c r="B66" s="13">
        <v>2</v>
      </c>
      <c r="C66" s="14">
        <v>2.4500000000000002</v>
      </c>
      <c r="E66" s="4" t="s">
        <v>177</v>
      </c>
      <c r="F66" s="13" t="s">
        <v>181</v>
      </c>
      <c r="G66" s="14"/>
    </row>
    <row r="67" spans="1:7" ht="18.600000000000001" thickBot="1" x14ac:dyDescent="0.35">
      <c r="A67" s="4" t="s">
        <v>59</v>
      </c>
      <c r="B67" s="13">
        <v>2</v>
      </c>
      <c r="C67" s="14">
        <v>2.4500000000000002</v>
      </c>
    </row>
    <row r="68" spans="1:7" ht="18.600000000000001" thickBot="1" x14ac:dyDescent="0.35">
      <c r="A68" s="4" t="s">
        <v>60</v>
      </c>
      <c r="B68" s="13">
        <v>2</v>
      </c>
      <c r="C68" s="14">
        <v>2.4500000000000002</v>
      </c>
    </row>
    <row r="69" spans="1:7" ht="18.600000000000001" thickBot="1" x14ac:dyDescent="0.35">
      <c r="A69" s="4" t="s">
        <v>61</v>
      </c>
      <c r="B69" s="13">
        <v>2</v>
      </c>
      <c r="C69" s="14">
        <v>2.4500000000000002</v>
      </c>
    </row>
    <row r="70" spans="1:7" ht="18.600000000000001" thickBot="1" x14ac:dyDescent="0.35">
      <c r="A70" s="4" t="s">
        <v>62</v>
      </c>
      <c r="B70" s="13">
        <v>2</v>
      </c>
      <c r="C70" s="14">
        <v>2.4500000000000002</v>
      </c>
    </row>
    <row r="71" spans="1:7" ht="18.600000000000001" thickBot="1" x14ac:dyDescent="0.35">
      <c r="A71" s="4" t="s">
        <v>63</v>
      </c>
      <c r="B71" s="13">
        <v>2</v>
      </c>
      <c r="C71" s="14">
        <v>2.5499999999999998</v>
      </c>
    </row>
    <row r="72" spans="1:7" ht="18.600000000000001" thickBot="1" x14ac:dyDescent="0.35">
      <c r="A72" s="4" t="s">
        <v>64</v>
      </c>
      <c r="B72" s="13">
        <v>2</v>
      </c>
      <c r="C72" s="14">
        <v>2.4500000000000002</v>
      </c>
    </row>
    <row r="73" spans="1:7" ht="18.600000000000001" thickBot="1" x14ac:dyDescent="0.35">
      <c r="A73" s="4" t="s">
        <v>65</v>
      </c>
      <c r="B73" s="13">
        <v>2</v>
      </c>
      <c r="C73" s="14">
        <v>2.4500000000000002</v>
      </c>
    </row>
    <row r="74" spans="1:7" ht="18.600000000000001" thickBot="1" x14ac:dyDescent="0.35">
      <c r="A74" s="4" t="s">
        <v>66</v>
      </c>
      <c r="B74" s="13">
        <v>2</v>
      </c>
      <c r="C74" s="14">
        <v>2.75</v>
      </c>
    </row>
    <row r="75" spans="1:7" ht="18.600000000000001" thickBot="1" x14ac:dyDescent="0.35">
      <c r="A75" s="4" t="s">
        <v>67</v>
      </c>
      <c r="B75" s="13">
        <v>2</v>
      </c>
      <c r="C75" s="14">
        <v>2.4500000000000002</v>
      </c>
    </row>
    <row r="76" spans="1:7" ht="18.600000000000001" thickBot="1" x14ac:dyDescent="0.35">
      <c r="A76" s="4" t="s">
        <v>68</v>
      </c>
      <c r="B76" s="13">
        <v>2</v>
      </c>
      <c r="C76" s="14">
        <v>2.75</v>
      </c>
    </row>
    <row r="77" spans="1:7" ht="18.600000000000001" thickBot="1" x14ac:dyDescent="0.35">
      <c r="A77" s="4" t="s">
        <v>69</v>
      </c>
      <c r="B77" s="13">
        <v>2</v>
      </c>
      <c r="C77" s="14">
        <v>2.75</v>
      </c>
    </row>
    <row r="78" spans="1:7" ht="18.600000000000001" thickBot="1" x14ac:dyDescent="0.35">
      <c r="A78" s="4" t="s">
        <v>70</v>
      </c>
      <c r="B78" s="13">
        <v>2</v>
      </c>
      <c r="C78" s="14">
        <v>2.5499999999999998</v>
      </c>
    </row>
    <row r="79" spans="1:7" ht="18.600000000000001" thickBot="1" x14ac:dyDescent="0.35">
      <c r="A79" s="4" t="s">
        <v>71</v>
      </c>
      <c r="B79" s="13">
        <v>2</v>
      </c>
      <c r="C79" s="14">
        <v>2.5</v>
      </c>
    </row>
    <row r="80" spans="1:7" ht="18.600000000000001" thickBot="1" x14ac:dyDescent="0.35">
      <c r="A80" s="4" t="s">
        <v>72</v>
      </c>
      <c r="B80" s="13">
        <v>2</v>
      </c>
      <c r="C80" s="14">
        <v>2.5</v>
      </c>
    </row>
    <row r="81" spans="1:3" ht="18.600000000000001" thickBot="1" x14ac:dyDescent="0.35">
      <c r="A81" s="4" t="s">
        <v>73</v>
      </c>
      <c r="B81" s="13">
        <v>2</v>
      </c>
      <c r="C81" s="14">
        <v>2.4500000000000002</v>
      </c>
    </row>
    <row r="82" spans="1:3" ht="18.600000000000001" thickBot="1" x14ac:dyDescent="0.35">
      <c r="A82" s="4" t="s">
        <v>74</v>
      </c>
      <c r="B82" s="13">
        <v>2</v>
      </c>
      <c r="C82" s="14">
        <v>2.75</v>
      </c>
    </row>
    <row r="83" spans="1:3" ht="18.600000000000001" thickBot="1" x14ac:dyDescent="0.35">
      <c r="A83" s="4" t="s">
        <v>75</v>
      </c>
      <c r="B83" s="13">
        <v>2</v>
      </c>
      <c r="C83" s="14">
        <v>2.95</v>
      </c>
    </row>
    <row r="84" spans="1:3" ht="18.600000000000001" thickBot="1" x14ac:dyDescent="0.35">
      <c r="A84" s="4" t="s">
        <v>76</v>
      </c>
      <c r="B84" s="13">
        <v>2</v>
      </c>
      <c r="C84" s="14">
        <v>2.95</v>
      </c>
    </row>
    <row r="85" spans="1:3" ht="18.600000000000001" thickBot="1" x14ac:dyDescent="0.35">
      <c r="A85" s="4" t="s">
        <v>77</v>
      </c>
      <c r="B85" s="13">
        <v>2</v>
      </c>
      <c r="C85" s="14">
        <v>2.75</v>
      </c>
    </row>
    <row r="86" spans="1:3" ht="18.600000000000001" thickBot="1" x14ac:dyDescent="0.35">
      <c r="A86" s="4" t="s">
        <v>78</v>
      </c>
      <c r="B86" s="13">
        <v>2</v>
      </c>
      <c r="C86" s="14">
        <v>2.4500000000000002</v>
      </c>
    </row>
    <row r="87" spans="1:3" ht="18.600000000000001" thickBot="1" x14ac:dyDescent="0.35">
      <c r="A87" s="4" t="s">
        <v>79</v>
      </c>
      <c r="B87" s="13">
        <v>2</v>
      </c>
      <c r="C87" s="14">
        <v>2.4500000000000002</v>
      </c>
    </row>
    <row r="88" spans="1:3" ht="18.600000000000001" thickBot="1" x14ac:dyDescent="0.35">
      <c r="A88" s="4" t="s">
        <v>80</v>
      </c>
      <c r="B88" s="13">
        <v>2</v>
      </c>
      <c r="C88" s="14">
        <v>2.4500000000000002</v>
      </c>
    </row>
    <row r="89" spans="1:3" ht="18.600000000000001" thickBot="1" x14ac:dyDescent="0.35">
      <c r="A89" s="4" t="s">
        <v>81</v>
      </c>
      <c r="B89" s="13">
        <v>2</v>
      </c>
      <c r="C89" s="14">
        <v>2.4500000000000002</v>
      </c>
    </row>
    <row r="90" spans="1:3" ht="18.600000000000001" thickBot="1" x14ac:dyDescent="0.35">
      <c r="A90" s="4" t="s">
        <v>82</v>
      </c>
      <c r="B90" s="13">
        <v>2</v>
      </c>
      <c r="C90" s="14">
        <v>2.4500000000000002</v>
      </c>
    </row>
    <row r="91" spans="1:3" ht="18.600000000000001" thickBot="1" x14ac:dyDescent="0.35">
      <c r="A91" s="4" t="s">
        <v>83</v>
      </c>
      <c r="B91" s="13">
        <v>2</v>
      </c>
      <c r="C91" s="14">
        <v>2.85</v>
      </c>
    </row>
    <row r="92" spans="1:3" ht="18.600000000000001" thickBot="1" x14ac:dyDescent="0.35">
      <c r="A92" s="4" t="s">
        <v>84</v>
      </c>
      <c r="B92" s="13">
        <v>2</v>
      </c>
      <c r="C92" s="14">
        <v>2.85</v>
      </c>
    </row>
    <row r="93" spans="1:3" ht="18.600000000000001" thickBot="1" x14ac:dyDescent="0.35">
      <c r="A93" s="4" t="s">
        <v>85</v>
      </c>
      <c r="B93" s="13">
        <v>2</v>
      </c>
      <c r="C93" s="14">
        <v>2.85</v>
      </c>
    </row>
    <row r="94" spans="1:3" ht="18.600000000000001" thickBot="1" x14ac:dyDescent="0.35">
      <c r="A94" s="4" t="s">
        <v>86</v>
      </c>
      <c r="B94" s="13">
        <v>2</v>
      </c>
      <c r="C94" s="14">
        <v>2.85</v>
      </c>
    </row>
    <row r="95" spans="1:3" ht="18.600000000000001" thickBot="1" x14ac:dyDescent="0.35">
      <c r="A95" s="4" t="s">
        <v>87</v>
      </c>
      <c r="B95" s="13">
        <v>2</v>
      </c>
      <c r="C95" s="14">
        <v>2.85</v>
      </c>
    </row>
    <row r="96" spans="1:3" ht="18.600000000000001" thickBot="1" x14ac:dyDescent="0.35">
      <c r="A96" s="4" t="s">
        <v>88</v>
      </c>
      <c r="B96" s="13">
        <v>2</v>
      </c>
      <c r="C96" s="14">
        <v>2.85</v>
      </c>
    </row>
    <row r="97" spans="1:3" ht="18.600000000000001" thickBot="1" x14ac:dyDescent="0.35">
      <c r="A97" s="4" t="s">
        <v>89</v>
      </c>
      <c r="B97" s="13">
        <v>2</v>
      </c>
      <c r="C97" s="14">
        <v>2.4500000000000002</v>
      </c>
    </row>
    <row r="98" spans="1:3" ht="18.600000000000001" thickBot="1" x14ac:dyDescent="0.35">
      <c r="A98" s="4" t="s">
        <v>90</v>
      </c>
      <c r="B98" s="13">
        <v>2</v>
      </c>
      <c r="C98" s="14">
        <v>2.4500000000000002</v>
      </c>
    </row>
    <row r="99" spans="1:3" ht="18.600000000000001" thickBot="1" x14ac:dyDescent="0.35">
      <c r="A99" s="4" t="s">
        <v>91</v>
      </c>
      <c r="B99" s="13">
        <v>2</v>
      </c>
      <c r="C99" s="14">
        <v>2.4500000000000002</v>
      </c>
    </row>
    <row r="100" spans="1:3" ht="18.600000000000001" thickBot="1" x14ac:dyDescent="0.35">
      <c r="A100" s="4" t="s">
        <v>92</v>
      </c>
      <c r="B100" s="13">
        <v>2</v>
      </c>
      <c r="C100" s="14">
        <v>2.4500000000000002</v>
      </c>
    </row>
    <row r="101" spans="1:3" ht="18.600000000000001" thickBot="1" x14ac:dyDescent="0.35">
      <c r="A101" s="4" t="s">
        <v>93</v>
      </c>
      <c r="B101" s="13">
        <v>2</v>
      </c>
      <c r="C101" s="14">
        <v>2.95</v>
      </c>
    </row>
    <row r="102" spans="1:3" ht="18.600000000000001" thickBot="1" x14ac:dyDescent="0.35">
      <c r="A102" s="4" t="s">
        <v>94</v>
      </c>
      <c r="B102" s="13">
        <v>2</v>
      </c>
      <c r="C102" s="14">
        <v>2.4500000000000002</v>
      </c>
    </row>
    <row r="103" spans="1:3" ht="18.600000000000001" thickBot="1" x14ac:dyDescent="0.35">
      <c r="A103" s="4" t="s">
        <v>95</v>
      </c>
      <c r="B103" s="13">
        <v>3</v>
      </c>
      <c r="C103" s="14">
        <v>5.5</v>
      </c>
    </row>
    <row r="104" spans="1:3" ht="18.600000000000001" thickBot="1" x14ac:dyDescent="0.35">
      <c r="A104" s="4" t="s">
        <v>96</v>
      </c>
      <c r="B104" s="13">
        <v>2</v>
      </c>
      <c r="C104" s="14">
        <v>2.4500000000000002</v>
      </c>
    </row>
    <row r="105" spans="1:3" ht="18.600000000000001" thickBot="1" x14ac:dyDescent="0.35">
      <c r="A105" s="4" t="s">
        <v>97</v>
      </c>
      <c r="B105" s="13">
        <v>2</v>
      </c>
      <c r="C105" s="14">
        <v>2.4500000000000002</v>
      </c>
    </row>
    <row r="106" spans="1:3" ht="18.600000000000001" thickBot="1" x14ac:dyDescent="0.35">
      <c r="A106" s="4" t="s">
        <v>98</v>
      </c>
      <c r="B106" s="13">
        <v>2</v>
      </c>
      <c r="C106" s="14">
        <v>2.5499999999999998</v>
      </c>
    </row>
    <row r="107" spans="1:3" ht="18.600000000000001" thickBot="1" x14ac:dyDescent="0.35">
      <c r="A107" s="4" t="s">
        <v>99</v>
      </c>
      <c r="B107" s="13">
        <v>2</v>
      </c>
      <c r="C107" s="14">
        <v>2.4500000000000002</v>
      </c>
    </row>
    <row r="108" spans="1:3" ht="18.600000000000001" thickBot="1" x14ac:dyDescent="0.35">
      <c r="A108" s="4" t="s">
        <v>100</v>
      </c>
      <c r="B108" s="13">
        <v>2</v>
      </c>
      <c r="C108" s="14">
        <v>2.4500000000000002</v>
      </c>
    </row>
    <row r="109" spans="1:3" ht="18.600000000000001" thickBot="1" x14ac:dyDescent="0.35">
      <c r="A109" s="4" t="s">
        <v>101</v>
      </c>
      <c r="B109" s="13">
        <v>2</v>
      </c>
      <c r="C109" s="14">
        <v>2.4500000000000002</v>
      </c>
    </row>
    <row r="110" spans="1:3" ht="18.600000000000001" thickBot="1" x14ac:dyDescent="0.35">
      <c r="A110" s="4" t="s">
        <v>102</v>
      </c>
      <c r="B110" s="13">
        <v>2</v>
      </c>
      <c r="C110" s="14">
        <v>2.4500000000000002</v>
      </c>
    </row>
    <row r="111" spans="1:3" ht="18.600000000000001" thickBot="1" x14ac:dyDescent="0.35">
      <c r="A111" s="4" t="s">
        <v>103</v>
      </c>
      <c r="B111" s="13">
        <v>2</v>
      </c>
      <c r="C111" s="14">
        <v>2.4500000000000002</v>
      </c>
    </row>
    <row r="112" spans="1:3" ht="18.600000000000001" thickBot="1" x14ac:dyDescent="0.35">
      <c r="A112" s="4" t="s">
        <v>104</v>
      </c>
      <c r="B112" s="13">
        <v>2</v>
      </c>
      <c r="C112" s="14">
        <v>2.5</v>
      </c>
    </row>
    <row r="113" spans="1:3" ht="18.600000000000001" thickBot="1" x14ac:dyDescent="0.35">
      <c r="A113" s="4" t="s">
        <v>105</v>
      </c>
      <c r="B113" s="13">
        <v>2</v>
      </c>
      <c r="C113" s="14">
        <v>2.5</v>
      </c>
    </row>
    <row r="114" spans="1:3" ht="18.600000000000001" thickBot="1" x14ac:dyDescent="0.35">
      <c r="A114" s="4" t="s">
        <v>106</v>
      </c>
      <c r="B114" s="13">
        <v>2</v>
      </c>
      <c r="C114" s="14">
        <v>2.4500000000000002</v>
      </c>
    </row>
    <row r="115" spans="1:3" ht="18.600000000000001" thickBot="1" x14ac:dyDescent="0.35">
      <c r="A115" s="4" t="s">
        <v>107</v>
      </c>
      <c r="B115" s="13">
        <v>2</v>
      </c>
      <c r="C115" s="14">
        <v>2.4500000000000002</v>
      </c>
    </row>
    <row r="116" spans="1:3" ht="18.600000000000001" thickBot="1" x14ac:dyDescent="0.35">
      <c r="A116" s="4" t="s">
        <v>108</v>
      </c>
      <c r="B116" s="13">
        <v>2</v>
      </c>
      <c r="C116" s="14">
        <v>2.4500000000000002</v>
      </c>
    </row>
    <row r="117" spans="1:3" ht="18.600000000000001" thickBot="1" x14ac:dyDescent="0.35">
      <c r="A117" s="4" t="s">
        <v>109</v>
      </c>
      <c r="B117" s="13">
        <v>2</v>
      </c>
      <c r="C117" s="14">
        <v>2.4500000000000002</v>
      </c>
    </row>
    <row r="118" spans="1:3" ht="18.600000000000001" thickBot="1" x14ac:dyDescent="0.35">
      <c r="A118" s="4" t="s">
        <v>110</v>
      </c>
      <c r="B118" s="13">
        <v>2</v>
      </c>
      <c r="C118" s="14">
        <v>2.4500000000000002</v>
      </c>
    </row>
    <row r="119" spans="1:3" ht="18.600000000000001" thickBot="1" x14ac:dyDescent="0.35">
      <c r="A119" s="4" t="s">
        <v>111</v>
      </c>
      <c r="B119" s="13">
        <v>1.5</v>
      </c>
      <c r="C119" s="14">
        <v>2.4500000000000002</v>
      </c>
    </row>
    <row r="120" spans="1:3" ht="18.600000000000001" thickBot="1" x14ac:dyDescent="0.35">
      <c r="A120" s="4" t="s">
        <v>112</v>
      </c>
      <c r="B120" s="13">
        <v>1.5</v>
      </c>
      <c r="C120" s="14">
        <v>2.4500000000000002</v>
      </c>
    </row>
    <row r="121" spans="1:3" ht="18.600000000000001" thickBot="1" x14ac:dyDescent="0.35">
      <c r="A121" s="4" t="s">
        <v>113</v>
      </c>
      <c r="B121" s="13">
        <v>2</v>
      </c>
      <c r="C121" s="14">
        <v>2.4500000000000002</v>
      </c>
    </row>
    <row r="122" spans="1:3" ht="18.600000000000001" thickBot="1" x14ac:dyDescent="0.35">
      <c r="A122" s="4" t="s">
        <v>114</v>
      </c>
      <c r="B122" s="13">
        <v>2</v>
      </c>
      <c r="C122" s="14">
        <v>2.4500000000000002</v>
      </c>
    </row>
    <row r="123" spans="1:3" ht="18.600000000000001" thickBot="1" x14ac:dyDescent="0.35">
      <c r="A123" s="4" t="s">
        <v>115</v>
      </c>
      <c r="B123" s="13">
        <v>1.5</v>
      </c>
      <c r="C123" s="14">
        <v>2.4500000000000002</v>
      </c>
    </row>
    <row r="124" spans="1:3" ht="18.600000000000001" thickBot="1" x14ac:dyDescent="0.35">
      <c r="A124" s="4" t="s">
        <v>116</v>
      </c>
      <c r="B124" s="13">
        <v>1.5</v>
      </c>
      <c r="C124" s="14">
        <v>2.4500000000000002</v>
      </c>
    </row>
    <row r="125" spans="1:3" ht="18.600000000000001" thickBot="1" x14ac:dyDescent="0.35">
      <c r="A125" s="4" t="s">
        <v>117</v>
      </c>
      <c r="B125" s="13">
        <v>1.5</v>
      </c>
      <c r="C125" s="14">
        <v>2.4500000000000002</v>
      </c>
    </row>
    <row r="126" spans="1:3" ht="18.600000000000001" thickBot="1" x14ac:dyDescent="0.35">
      <c r="A126" s="4" t="s">
        <v>118</v>
      </c>
      <c r="B126" s="13">
        <v>2</v>
      </c>
      <c r="C126" s="14">
        <v>3.25</v>
      </c>
    </row>
    <row r="127" spans="1:3" ht="18.600000000000001" thickBot="1" x14ac:dyDescent="0.35">
      <c r="A127" s="4"/>
      <c r="B127" s="13"/>
      <c r="C127" s="14"/>
    </row>
    <row r="128" spans="1:3" ht="18.600000000000001" thickBot="1" x14ac:dyDescent="0.35">
      <c r="A128" s="4"/>
      <c r="B128" s="13"/>
      <c r="C128" s="14"/>
    </row>
    <row r="129" spans="1:3" ht="18.600000000000001" thickBot="1" x14ac:dyDescent="0.35">
      <c r="A129" s="5" t="s">
        <v>119</v>
      </c>
      <c r="B129" s="13"/>
      <c r="C129" s="14"/>
    </row>
    <row r="130" spans="1:3" ht="36.6" thickBot="1" x14ac:dyDescent="0.35">
      <c r="A130" s="5" t="s">
        <v>120</v>
      </c>
      <c r="B130" s="11" t="s">
        <v>179</v>
      </c>
      <c r="C130" s="12" t="s">
        <v>180</v>
      </c>
    </row>
    <row r="131" spans="1:3" ht="18.600000000000001" thickBot="1" x14ac:dyDescent="0.35">
      <c r="A131" s="4" t="s">
        <v>121</v>
      </c>
      <c r="B131" s="13" t="s">
        <v>179</v>
      </c>
      <c r="C131" s="14">
        <v>1</v>
      </c>
    </row>
    <row r="132" spans="1:3" ht="18.600000000000001" thickBot="1" x14ac:dyDescent="0.35">
      <c r="A132" s="4" t="s">
        <v>122</v>
      </c>
      <c r="B132" s="13" t="s">
        <v>179</v>
      </c>
      <c r="C132" s="14">
        <v>1</v>
      </c>
    </row>
    <row r="133" spans="1:3" ht="18.600000000000001" thickBot="1" x14ac:dyDescent="0.35">
      <c r="A133" s="4" t="s">
        <v>123</v>
      </c>
      <c r="B133" s="13" t="s">
        <v>179</v>
      </c>
      <c r="C133" s="14">
        <v>1</v>
      </c>
    </row>
    <row r="134" spans="1:3" ht="18.600000000000001" thickBot="1" x14ac:dyDescent="0.35">
      <c r="A134" s="4" t="s">
        <v>124</v>
      </c>
      <c r="B134" s="13" t="s">
        <v>179</v>
      </c>
      <c r="C134" s="14">
        <v>1</v>
      </c>
    </row>
    <row r="135" spans="1:3" ht="18.600000000000001" thickBot="1" x14ac:dyDescent="0.35">
      <c r="A135" s="4" t="s">
        <v>125</v>
      </c>
      <c r="B135" s="13" t="s">
        <v>179</v>
      </c>
      <c r="C135" s="14">
        <v>1</v>
      </c>
    </row>
    <row r="136" spans="1:3" ht="18.600000000000001" thickBot="1" x14ac:dyDescent="0.35">
      <c r="A136" s="4" t="s">
        <v>126</v>
      </c>
      <c r="B136" s="13"/>
      <c r="C136" s="14"/>
    </row>
    <row r="137" spans="1:3" ht="18.600000000000001" thickBot="1" x14ac:dyDescent="0.35">
      <c r="A137" s="4" t="s">
        <v>127</v>
      </c>
      <c r="B137" s="13">
        <v>2</v>
      </c>
      <c r="C137" s="14">
        <v>2.4500000000000002</v>
      </c>
    </row>
    <row r="138" spans="1:3" ht="18.600000000000001" thickBot="1" x14ac:dyDescent="0.35">
      <c r="A138" s="4" t="s">
        <v>128</v>
      </c>
      <c r="B138" s="13">
        <v>2</v>
      </c>
      <c r="C138" s="14">
        <v>2.4500000000000002</v>
      </c>
    </row>
    <row r="139" spans="1:3" ht="18.600000000000001" thickBot="1" x14ac:dyDescent="0.35">
      <c r="A139" s="5" t="s">
        <v>129</v>
      </c>
      <c r="B139" s="13"/>
      <c r="C139" s="14"/>
    </row>
    <row r="140" spans="1:3" ht="18.600000000000001" thickBot="1" x14ac:dyDescent="0.35">
      <c r="A140" s="4" t="s">
        <v>130</v>
      </c>
      <c r="B140" s="11">
        <v>2</v>
      </c>
      <c r="C140" s="12">
        <v>2.4500000000000002</v>
      </c>
    </row>
    <row r="141" spans="1:3" ht="18.600000000000001" thickBot="1" x14ac:dyDescent="0.35">
      <c r="A141" s="4" t="s">
        <v>131</v>
      </c>
      <c r="B141" s="13">
        <v>2</v>
      </c>
      <c r="C141" s="14">
        <v>4.55</v>
      </c>
    </row>
    <row r="142" spans="1:3" ht="18.600000000000001" thickBot="1" x14ac:dyDescent="0.35">
      <c r="A142" s="4" t="s">
        <v>132</v>
      </c>
      <c r="B142" s="13">
        <v>2</v>
      </c>
      <c r="C142" s="14">
        <v>4.55</v>
      </c>
    </row>
    <row r="143" spans="1:3" ht="18.600000000000001" thickBot="1" x14ac:dyDescent="0.35">
      <c r="A143" s="4" t="s">
        <v>133</v>
      </c>
      <c r="B143" s="13">
        <v>2</v>
      </c>
      <c r="C143" s="14">
        <v>2.4500000000000002</v>
      </c>
    </row>
    <row r="144" spans="1:3" ht="18.600000000000001" thickBot="1" x14ac:dyDescent="0.35">
      <c r="A144" s="4" t="s">
        <v>134</v>
      </c>
      <c r="B144" s="13">
        <v>3</v>
      </c>
      <c r="C144" s="14">
        <v>2.75</v>
      </c>
    </row>
    <row r="145" spans="1:3" ht="18.600000000000001" thickBot="1" x14ac:dyDescent="0.35">
      <c r="A145" s="4" t="s">
        <v>135</v>
      </c>
      <c r="B145" s="13">
        <v>2</v>
      </c>
      <c r="C145" s="14">
        <v>2.95</v>
      </c>
    </row>
    <row r="146" spans="1:3" ht="18.600000000000001" thickBot="1" x14ac:dyDescent="0.35">
      <c r="A146" s="4" t="s">
        <v>136</v>
      </c>
      <c r="B146" s="13">
        <v>3</v>
      </c>
      <c r="C146" s="14">
        <v>5.95</v>
      </c>
    </row>
    <row r="147" spans="1:3" ht="18.600000000000001" thickBot="1" x14ac:dyDescent="0.35">
      <c r="A147" s="4" t="s">
        <v>137</v>
      </c>
      <c r="B147" s="13">
        <v>2</v>
      </c>
      <c r="C147" s="14">
        <v>2.75</v>
      </c>
    </row>
    <row r="148" spans="1:3" ht="18.600000000000001" thickBot="1" x14ac:dyDescent="0.35">
      <c r="A148" s="4" t="s">
        <v>138</v>
      </c>
      <c r="B148" s="13">
        <v>2</v>
      </c>
      <c r="C148" s="14">
        <v>5.35</v>
      </c>
    </row>
    <row r="149" spans="1:3" ht="18.600000000000001" thickBot="1" x14ac:dyDescent="0.35">
      <c r="A149" s="4" t="s">
        <v>139</v>
      </c>
      <c r="B149" s="13">
        <v>2</v>
      </c>
      <c r="C149" s="14">
        <v>5.35</v>
      </c>
    </row>
    <row r="150" spans="1:3" ht="18.600000000000001" thickBot="1" x14ac:dyDescent="0.35">
      <c r="A150" s="4" t="s">
        <v>140</v>
      </c>
      <c r="B150" s="13">
        <v>2</v>
      </c>
      <c r="C150" s="14">
        <v>5.35</v>
      </c>
    </row>
    <row r="151" spans="1:3" ht="18.600000000000001" thickBot="1" x14ac:dyDescent="0.35">
      <c r="A151" s="4" t="s">
        <v>141</v>
      </c>
      <c r="B151" s="13">
        <v>2</v>
      </c>
      <c r="C151" s="14">
        <v>5.35</v>
      </c>
    </row>
    <row r="152" spans="1:3" ht="18.600000000000001" thickBot="1" x14ac:dyDescent="0.35">
      <c r="A152" s="4" t="s">
        <v>142</v>
      </c>
      <c r="B152" s="13">
        <v>2</v>
      </c>
      <c r="C152" s="14">
        <v>5.5</v>
      </c>
    </row>
    <row r="153" spans="1:3" ht="18.600000000000001" thickBot="1" x14ac:dyDescent="0.35">
      <c r="A153" s="4" t="s">
        <v>143</v>
      </c>
      <c r="B153" s="13">
        <v>2</v>
      </c>
      <c r="C153" s="14">
        <v>5.35</v>
      </c>
    </row>
    <row r="154" spans="1:3" ht="18.600000000000001" thickBot="1" x14ac:dyDescent="0.35">
      <c r="A154" s="4" t="s">
        <v>144</v>
      </c>
      <c r="B154" s="13">
        <v>2</v>
      </c>
      <c r="C154" s="14">
        <v>5.35</v>
      </c>
    </row>
    <row r="155" spans="1:3" ht="18.600000000000001" thickBot="1" x14ac:dyDescent="0.35">
      <c r="A155" s="4" t="s">
        <v>145</v>
      </c>
      <c r="B155" s="13">
        <v>2</v>
      </c>
      <c r="C155" s="14">
        <v>5.35</v>
      </c>
    </row>
    <row r="156" spans="1:3" ht="18.600000000000001" thickBot="1" x14ac:dyDescent="0.35">
      <c r="A156" s="4" t="s">
        <v>146</v>
      </c>
      <c r="B156" s="13">
        <v>2</v>
      </c>
      <c r="C156" s="14">
        <v>5.35</v>
      </c>
    </row>
    <row r="157" spans="1:3" ht="18.600000000000001" thickBot="1" x14ac:dyDescent="0.35">
      <c r="A157" s="4" t="s">
        <v>147</v>
      </c>
      <c r="B157" s="13">
        <v>2</v>
      </c>
      <c r="C157" s="14">
        <v>5.35</v>
      </c>
    </row>
    <row r="158" spans="1:3" ht="18.600000000000001" thickBot="1" x14ac:dyDescent="0.35">
      <c r="A158" s="4" t="s">
        <v>148</v>
      </c>
      <c r="B158" s="13">
        <v>2</v>
      </c>
      <c r="C158" s="14">
        <v>5.35</v>
      </c>
    </row>
    <row r="159" spans="1:3" ht="18.600000000000001" thickBot="1" x14ac:dyDescent="0.35">
      <c r="A159" s="4" t="s">
        <v>149</v>
      </c>
      <c r="B159" s="13">
        <v>2</v>
      </c>
      <c r="C159" s="14">
        <v>5.35</v>
      </c>
    </row>
    <row r="160" spans="1:3" ht="18.600000000000001" thickBot="1" x14ac:dyDescent="0.35">
      <c r="A160" s="4" t="s">
        <v>150</v>
      </c>
      <c r="B160" s="13">
        <v>3</v>
      </c>
      <c r="C160" s="14">
        <v>2.95</v>
      </c>
    </row>
    <row r="161" spans="1:3" ht="18.600000000000001" thickBot="1" x14ac:dyDescent="0.35">
      <c r="A161" s="4" t="s">
        <v>151</v>
      </c>
      <c r="B161" s="13">
        <v>2</v>
      </c>
      <c r="C161" s="14">
        <v>2.5499999999999998</v>
      </c>
    </row>
    <row r="162" spans="1:3" ht="18.600000000000001" thickBot="1" x14ac:dyDescent="0.35">
      <c r="A162" s="5" t="s">
        <v>178</v>
      </c>
      <c r="B162" s="13"/>
      <c r="C162" s="14"/>
    </row>
    <row r="163" spans="1:3" ht="18.600000000000001" thickBot="1" x14ac:dyDescent="0.35">
      <c r="A163" s="3" t="s">
        <v>153</v>
      </c>
      <c r="B163" s="11">
        <v>3</v>
      </c>
      <c r="C163" s="12">
        <v>4</v>
      </c>
    </row>
    <row r="164" spans="1:3" ht="18.600000000000001" thickBot="1" x14ac:dyDescent="0.35">
      <c r="A164" s="4" t="s">
        <v>154</v>
      </c>
      <c r="B164" s="13">
        <v>3</v>
      </c>
      <c r="C164" s="14">
        <v>4.25</v>
      </c>
    </row>
    <row r="165" spans="1:3" ht="18.600000000000001" thickBot="1" x14ac:dyDescent="0.35">
      <c r="A165" s="4" t="s">
        <v>155</v>
      </c>
      <c r="B165" s="13">
        <v>3</v>
      </c>
      <c r="C165" s="14">
        <v>4.25</v>
      </c>
    </row>
    <row r="166" spans="1:3" ht="18.600000000000001" thickBot="1" x14ac:dyDescent="0.35">
      <c r="A166" s="4" t="s">
        <v>156</v>
      </c>
      <c r="B166" s="13">
        <v>3</v>
      </c>
      <c r="C166" s="14">
        <v>4.25</v>
      </c>
    </row>
    <row r="167" spans="1:3" ht="18.600000000000001" thickBot="1" x14ac:dyDescent="0.35">
      <c r="A167" s="4" t="s">
        <v>157</v>
      </c>
      <c r="B167" s="13">
        <v>3</v>
      </c>
      <c r="C167" s="14">
        <v>4.25</v>
      </c>
    </row>
    <row r="168" spans="1:3" ht="18.600000000000001" thickBot="1" x14ac:dyDescent="0.35">
      <c r="A168" s="4" t="s">
        <v>158</v>
      </c>
      <c r="B168" s="13">
        <v>3</v>
      </c>
      <c r="C168" s="14">
        <v>2.95</v>
      </c>
    </row>
    <row r="169" spans="1:3" ht="18.600000000000001" thickBot="1" x14ac:dyDescent="0.35">
      <c r="A169" s="4" t="s">
        <v>159</v>
      </c>
      <c r="B169" s="13">
        <v>3</v>
      </c>
      <c r="C169" s="14">
        <v>2.95</v>
      </c>
    </row>
    <row r="170" spans="1:3" ht="18.600000000000001" thickBot="1" x14ac:dyDescent="0.35">
      <c r="A170" s="4" t="s">
        <v>160</v>
      </c>
      <c r="B170" s="13">
        <v>3</v>
      </c>
      <c r="C170" s="14">
        <v>3.25</v>
      </c>
    </row>
    <row r="171" spans="1:3" ht="18.600000000000001" thickBot="1" x14ac:dyDescent="0.35">
      <c r="A171" s="4" t="s">
        <v>161</v>
      </c>
      <c r="B171" s="13">
        <v>3</v>
      </c>
      <c r="C171" s="14">
        <v>3.25</v>
      </c>
    </row>
    <row r="172" spans="1:3" ht="18.600000000000001" thickBot="1" x14ac:dyDescent="0.35">
      <c r="A172" s="4" t="s">
        <v>162</v>
      </c>
      <c r="B172" s="13">
        <v>2</v>
      </c>
      <c r="C172" s="14">
        <v>3.25</v>
      </c>
    </row>
    <row r="173" spans="1:3" ht="18.600000000000001" thickBot="1" x14ac:dyDescent="0.35">
      <c r="A173" s="4" t="s">
        <v>163</v>
      </c>
      <c r="B173" s="13">
        <v>3</v>
      </c>
      <c r="C173" s="14">
        <v>3.25</v>
      </c>
    </row>
    <row r="174" spans="1:3" ht="18.600000000000001" thickBot="1" x14ac:dyDescent="0.35">
      <c r="A174" s="4" t="s">
        <v>164</v>
      </c>
      <c r="B174" s="13">
        <v>3</v>
      </c>
      <c r="C174" s="14">
        <v>3.25</v>
      </c>
    </row>
    <row r="175" spans="1:3" ht="18.600000000000001" thickBot="1" x14ac:dyDescent="0.35">
      <c r="A175" s="4" t="s">
        <v>165</v>
      </c>
      <c r="B175" s="13">
        <v>3</v>
      </c>
      <c r="C175" s="14">
        <v>3.25</v>
      </c>
    </row>
    <row r="176" spans="1:3" ht="18.600000000000001" thickBot="1" x14ac:dyDescent="0.35">
      <c r="A176" s="4" t="s">
        <v>166</v>
      </c>
      <c r="B176" s="13">
        <v>3</v>
      </c>
      <c r="C176" s="14">
        <v>3.25</v>
      </c>
    </row>
    <row r="177" spans="1:3" ht="18.600000000000001" thickBot="1" x14ac:dyDescent="0.35">
      <c r="A177" s="4" t="s">
        <v>167</v>
      </c>
      <c r="B177" s="13">
        <v>3</v>
      </c>
      <c r="C177" s="14">
        <v>3.25</v>
      </c>
    </row>
    <row r="178" spans="1:3" ht="18.600000000000001" thickBot="1" x14ac:dyDescent="0.35">
      <c r="A178" s="4" t="s">
        <v>168</v>
      </c>
      <c r="B178" s="13">
        <v>2</v>
      </c>
      <c r="C178" s="14">
        <v>3.95</v>
      </c>
    </row>
    <row r="179" spans="1:3" ht="18.600000000000001" thickBot="1" x14ac:dyDescent="0.35">
      <c r="A179" s="4" t="s">
        <v>169</v>
      </c>
      <c r="B179" s="13">
        <v>2</v>
      </c>
      <c r="C179" s="14">
        <v>3.95</v>
      </c>
    </row>
    <row r="180" spans="1:3" ht="18.600000000000001" thickBot="1" x14ac:dyDescent="0.35">
      <c r="A180" s="4" t="s">
        <v>170</v>
      </c>
      <c r="B180" s="13">
        <v>2</v>
      </c>
      <c r="C180" s="14">
        <v>3.95</v>
      </c>
    </row>
    <row r="181" spans="1:3" ht="18.600000000000001" thickBot="1" x14ac:dyDescent="0.35">
      <c r="A181" s="4" t="s">
        <v>171</v>
      </c>
      <c r="B181" s="13">
        <v>2</v>
      </c>
      <c r="C181" s="14">
        <v>3.95</v>
      </c>
    </row>
    <row r="182" spans="1:3" ht="18.600000000000001" thickBot="1" x14ac:dyDescent="0.35">
      <c r="A182" s="4" t="s">
        <v>172</v>
      </c>
      <c r="B182" s="13">
        <v>3</v>
      </c>
      <c r="C182" s="14">
        <v>2.95</v>
      </c>
    </row>
    <row r="183" spans="1:3" ht="18.600000000000001" thickBot="1" x14ac:dyDescent="0.35">
      <c r="A183" s="4" t="s">
        <v>173</v>
      </c>
      <c r="B183" s="13">
        <v>3</v>
      </c>
      <c r="C183" s="14">
        <v>2.95</v>
      </c>
    </row>
    <row r="184" spans="1:3" ht="18.600000000000001" thickBot="1" x14ac:dyDescent="0.35">
      <c r="A184" s="4" t="s">
        <v>174</v>
      </c>
      <c r="B184" s="13">
        <v>3</v>
      </c>
      <c r="C184" s="14">
        <v>3.95</v>
      </c>
    </row>
    <row r="185" spans="1:3" ht="18.600000000000001" thickBot="1" x14ac:dyDescent="0.35">
      <c r="A185" s="4" t="s">
        <v>175</v>
      </c>
      <c r="B185" s="13">
        <v>2</v>
      </c>
      <c r="C185" s="14">
        <v>3.95</v>
      </c>
    </row>
    <row r="186" spans="1:3" ht="18.600000000000001" thickBot="1" x14ac:dyDescent="0.35">
      <c r="A186" s="4" t="s">
        <v>176</v>
      </c>
      <c r="B186" s="13">
        <v>2</v>
      </c>
      <c r="C186" s="14">
        <v>3.95</v>
      </c>
    </row>
    <row r="187" spans="1:3" ht="18.600000000000001" thickBot="1" x14ac:dyDescent="0.35">
      <c r="A187" s="4" t="s">
        <v>177</v>
      </c>
      <c r="B187" s="13" t="s">
        <v>181</v>
      </c>
      <c r="C187" s="14"/>
    </row>
  </sheetData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H12"/>
  <sheetViews>
    <sheetView workbookViewId="0">
      <selection activeCell="G12" sqref="G12"/>
    </sheetView>
  </sheetViews>
  <sheetFormatPr defaultRowHeight="14.4" x14ac:dyDescent="0.3"/>
  <sheetData>
    <row r="8" spans="2:8" ht="21" x14ac:dyDescent="0.3">
      <c r="B8" s="41"/>
      <c r="C8" s="42" t="s">
        <v>192</v>
      </c>
      <c r="D8" s="41"/>
      <c r="E8" s="41"/>
      <c r="F8" s="43"/>
      <c r="G8" s="44"/>
      <c r="H8" s="44"/>
    </row>
    <row r="9" spans="2:8" x14ac:dyDescent="0.3">
      <c r="B9" s="43"/>
      <c r="C9" s="43"/>
      <c r="D9" s="43"/>
      <c r="E9" s="43"/>
      <c r="F9" s="43"/>
      <c r="G9" s="44"/>
      <c r="H9" s="44"/>
    </row>
    <row r="10" spans="2:8" ht="18" x14ac:dyDescent="0.3">
      <c r="B10" s="45"/>
      <c r="C10" s="46" t="s">
        <v>193</v>
      </c>
      <c r="D10" s="47"/>
      <c r="E10" s="45"/>
      <c r="F10" s="45"/>
      <c r="G10" s="48"/>
      <c r="H10" s="44"/>
    </row>
    <row r="11" spans="2:8" x14ac:dyDescent="0.3">
      <c r="B11" s="45"/>
      <c r="C11" s="45"/>
      <c r="D11" s="45"/>
      <c r="E11" s="45"/>
      <c r="F11" s="45"/>
      <c r="G11" s="48"/>
      <c r="H11" s="44"/>
    </row>
    <row r="12" spans="2:8" ht="18" x14ac:dyDescent="0.3">
      <c r="B12" s="49"/>
      <c r="C12" s="50" t="s">
        <v>195</v>
      </c>
      <c r="D12" s="49"/>
      <c r="E12" s="49"/>
      <c r="F12" s="45"/>
      <c r="G12" s="48"/>
      <c r="H12" s="4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</dc:creator>
  <cp:lastModifiedBy>stephen</cp:lastModifiedBy>
  <cp:lastPrinted>2021-05-05T08:55:08Z</cp:lastPrinted>
  <dcterms:created xsi:type="dcterms:W3CDTF">2013-11-18T20:13:55Z</dcterms:created>
  <dcterms:modified xsi:type="dcterms:W3CDTF">2021-05-15T15:07:16Z</dcterms:modified>
</cp:coreProperties>
</file>